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2355" windowWidth="12300" windowHeight="5775" tabRatio="652" activeTab="2"/>
  </bookViews>
  <sheets>
    <sheet name="Summary report" sheetId="1" r:id="rId1"/>
    <sheet name="Guidance template" sheetId="2" r:id="rId2"/>
    <sheet name="Country 1" sheetId="3" r:id="rId3"/>
    <sheet name="Country 2" sheetId="4" r:id="rId4"/>
    <sheet name="Country 3" sheetId="5" r:id="rId5"/>
    <sheet name="Country 4" sheetId="6" r:id="rId6"/>
    <sheet name="Country 5" sheetId="7" r:id="rId7"/>
  </sheets>
  <definedNames/>
  <calcPr fullCalcOnLoad="1"/>
</workbook>
</file>

<file path=xl/sharedStrings.xml><?xml version="1.0" encoding="utf-8"?>
<sst xmlns="http://schemas.openxmlformats.org/spreadsheetml/2006/main" count="827" uniqueCount="176">
  <si>
    <t>Properties, identification and uses</t>
  </si>
  <si>
    <t>Common name</t>
  </si>
  <si>
    <t>a</t>
  </si>
  <si>
    <t>b</t>
  </si>
  <si>
    <t>c</t>
  </si>
  <si>
    <t>e</t>
  </si>
  <si>
    <t>f</t>
  </si>
  <si>
    <t>g</t>
  </si>
  <si>
    <t>I</t>
  </si>
  <si>
    <t>Final regulatory actions</t>
  </si>
  <si>
    <t>a)</t>
  </si>
  <si>
    <t>i</t>
  </si>
  <si>
    <t>ii</t>
  </si>
  <si>
    <t>iii</t>
  </si>
  <si>
    <t>iv</t>
  </si>
  <si>
    <t>v</t>
  </si>
  <si>
    <t>Summary of the final regulatory action</t>
  </si>
  <si>
    <t>Chemical name (IUPAC)</t>
  </si>
  <si>
    <t>Trade names and preparations</t>
  </si>
  <si>
    <t>d</t>
  </si>
  <si>
    <t>Use</t>
  </si>
  <si>
    <t>Ref to regulatory document</t>
  </si>
  <si>
    <t>Date of entry into force</t>
  </si>
  <si>
    <t>reason for acton relevant to human health or the environment</t>
  </si>
  <si>
    <t>vi</t>
  </si>
  <si>
    <t>Summary of hazards and risks</t>
  </si>
  <si>
    <t>b)</t>
  </si>
  <si>
    <t xml:space="preserve"> Information specific to regulatory action</t>
  </si>
  <si>
    <t>Prohibited uses</t>
  </si>
  <si>
    <t>Allowed uses</t>
  </si>
  <si>
    <t>Estimaion of quantities produced, imported, exported and used</t>
  </si>
  <si>
    <r>
      <t xml:space="preserve">Final regulatory action for </t>
    </r>
    <r>
      <rPr>
        <b/>
        <u val="single"/>
        <sz val="10"/>
        <rFont val="Arial"/>
        <family val="2"/>
      </rPr>
      <t>industrial</t>
    </r>
    <r>
      <rPr>
        <b/>
        <sz val="10"/>
        <rFont val="Arial"/>
        <family val="2"/>
      </rPr>
      <t xml:space="preserve"> use</t>
    </r>
  </si>
  <si>
    <r>
      <t xml:space="preserve">Final regulatory action for </t>
    </r>
    <r>
      <rPr>
        <b/>
        <u val="single"/>
        <sz val="10"/>
        <rFont val="Arial"/>
        <family val="2"/>
      </rPr>
      <t>pesticide</t>
    </r>
    <r>
      <rPr>
        <b/>
        <sz val="10"/>
        <rFont val="Arial"/>
        <family val="2"/>
      </rPr>
      <t xml:space="preserve"> use</t>
    </r>
  </si>
  <si>
    <t>c)</t>
  </si>
  <si>
    <t>d)</t>
  </si>
  <si>
    <t>Socio-economic effects</t>
  </si>
  <si>
    <t>Alternatives and their risks</t>
  </si>
  <si>
    <t>Other relevantinformation</t>
  </si>
  <si>
    <t>II</t>
  </si>
  <si>
    <t xml:space="preserve">Summary of information provided in notification (art 5) </t>
  </si>
  <si>
    <r>
      <t xml:space="preserve">and analysis of its compability with requirements in </t>
    </r>
    <r>
      <rPr>
        <b/>
        <u val="single"/>
        <sz val="12"/>
        <rFont val="Arial"/>
        <family val="2"/>
      </rPr>
      <t>annex I</t>
    </r>
  </si>
  <si>
    <t xml:space="preserve">Classification </t>
  </si>
  <si>
    <t>Code numbers (CAS and others)</t>
  </si>
  <si>
    <t>Physico-chemical, toxicological and ecotoxicological inforrmation</t>
  </si>
  <si>
    <t>Country</t>
  </si>
  <si>
    <t xml:space="preserve">UNDER ART 5 AND IN ANNEX I </t>
  </si>
  <si>
    <t>COMPLETENESS OF INFO REQUIRED</t>
  </si>
  <si>
    <t>1.1</t>
  </si>
  <si>
    <t>1.2</t>
  </si>
  <si>
    <t>1.3</t>
  </si>
  <si>
    <t>1.4</t>
  </si>
  <si>
    <t>1.6</t>
  </si>
  <si>
    <t>1.7</t>
  </si>
  <si>
    <t>1.8</t>
  </si>
  <si>
    <t>Relevance of action to other states 
and regions</t>
  </si>
  <si>
    <t>2.2.2</t>
  </si>
  <si>
    <t>2.2.1</t>
  </si>
  <si>
    <t>2.2.3</t>
  </si>
  <si>
    <t>Was action taken on the basis of hazard or risk evaluation,- Referece to relevant documentation.</t>
  </si>
  <si>
    <t>2.3</t>
  </si>
  <si>
    <t>2.4</t>
  </si>
  <si>
    <t>2.4.1
2.4.2</t>
  </si>
  <si>
    <t>2.5.1</t>
  </si>
  <si>
    <t>2.5.3</t>
  </si>
  <si>
    <t>2.5.2</t>
  </si>
  <si>
    <t>2.6</t>
  </si>
  <si>
    <t>2.7.1</t>
  </si>
  <si>
    <t>2.7.2</t>
  </si>
  <si>
    <r>
      <t xml:space="preserve">compared to requirements in </t>
    </r>
    <r>
      <rPr>
        <b/>
        <u val="single"/>
        <sz val="12"/>
        <rFont val="Arial"/>
        <family val="2"/>
      </rPr>
      <t>annex II</t>
    </r>
  </si>
  <si>
    <t>Summary of hazards and risks to human HEALTH</t>
  </si>
  <si>
    <t>Summary of hazards and risks to ENVIRONMENT</t>
  </si>
  <si>
    <t>Reference(s):</t>
  </si>
  <si>
    <t>II(a)</t>
  </si>
  <si>
    <t xml:space="preserve">Summary and analysis of hazard- and risk evaluations  </t>
  </si>
  <si>
    <t>Was regulatory action taken to protect health or the environment</t>
  </si>
  <si>
    <t>Establish that the final regulatory action has been taken as a consequence of a risk evaluation</t>
  </si>
  <si>
    <t>Data have been generated according to scientifically recognised methods</t>
  </si>
  <si>
    <t>II(b)(i)</t>
  </si>
  <si>
    <t>II(b)(ii)</t>
  </si>
  <si>
    <t>II(b)(iii)</t>
  </si>
  <si>
    <t>II(c)(i)</t>
  </si>
  <si>
    <t>Data reviews have been performed and documented according to generally recognised scientific principles and procedures</t>
  </si>
  <si>
    <t>Establish that the final regulatory action has 
been taken as a consequence of a risk evaluation</t>
  </si>
  <si>
    <t>Wethether the action led, or would be expected to lead to a significant decrease in the quantity of the chemical used or the number of its uses</t>
  </si>
  <si>
    <t>Whether the final regulatory action led to an actual reduction of risk or would be expected to result in a significant reduction of risk for human or the environment of the Party that submitted the notification</t>
  </si>
  <si>
    <t>Whether the considerations that led to the final regulatory action beeing taken are applicable only in a limited geographical area or in other limited circumstances</t>
  </si>
  <si>
    <t>II(c)(ii)</t>
  </si>
  <si>
    <t>II(c)(iii)</t>
  </si>
  <si>
    <t>II(c)(iv)</t>
  </si>
  <si>
    <t>Whether there is evidence of ongoing international trade in the chemical</t>
  </si>
  <si>
    <t>II(d)</t>
  </si>
  <si>
    <t>Was concern about intentional misuse the reason for the regulatory action?</t>
  </si>
  <si>
    <t>Country:</t>
  </si>
  <si>
    <t>Ref. in Noitif.</t>
  </si>
  <si>
    <t>Met / Not met / Open</t>
  </si>
  <si>
    <t>The final regulatory action was based on a risk evaluation involving prevailing conditions within the Party taking the action</t>
  </si>
  <si>
    <t>Consider whether the final regulatory action provides a sufficiently broad basis to permit listing af the chemical in Annex III by taking into account:</t>
  </si>
  <si>
    <t>CONCLUSION: COMPLETENESS OF INFO REQUIRED UNDER ART 5 AND IN ANNEX I</t>
  </si>
  <si>
    <t>CONCLUSION: COMPLETENESS OF INFO REQUIRED UNDER ART 5 AND IN ANNEX II</t>
  </si>
  <si>
    <t>REMARKS:</t>
  </si>
  <si>
    <t>Remarks</t>
  </si>
  <si>
    <t>Conclusion</t>
  </si>
  <si>
    <t>Recommendation to the Committee</t>
  </si>
  <si>
    <t>Taskgroup (TG) should include the common name provided in the notification</t>
  </si>
  <si>
    <t>TG should include the CAS provided in the notification</t>
  </si>
  <si>
    <t>Provided (Yes) or Not Provided (No)</t>
  </si>
  <si>
    <t>Summary and comparision of the hazard and risk evaluations  performed by the notifying countries:</t>
  </si>
  <si>
    <t>human health and or environment</t>
  </si>
  <si>
    <t>Hazard identification to human health</t>
  </si>
  <si>
    <t>Evaluation of risk to human health</t>
  </si>
  <si>
    <t>Hazard identification to environment</t>
  </si>
  <si>
    <t>Evaluation of risk to environment</t>
  </si>
  <si>
    <t xml:space="preserve">TG should confirm YES or NO  </t>
  </si>
  <si>
    <t>TG should note type of reference in notification e.g. WHO, IARC or national or regional</t>
  </si>
  <si>
    <t>see guidance on "XXX"</t>
  </si>
  <si>
    <t>TG should note type of reference in notification e.g.  UNEP, OCED, national or regional</t>
  </si>
  <si>
    <t>TG should note type of reference in notification e.g. UNEP, OECD, national or regional</t>
  </si>
  <si>
    <t>See guidance b(i) above</t>
  </si>
  <si>
    <r>
      <t xml:space="preserve">Guidance on Review of Notifications to assess if Criteria (b) (i) and (b) (ii) are met. </t>
    </r>
    <r>
      <rPr>
        <sz val="11"/>
        <rFont val="Arial"/>
        <family val="2"/>
      </rPr>
      <t xml:space="preserve"> 
This is usually noted in section 1.8, 2.3 and 2.4 of the notification form. 
This can be related to hazard data
1. no data at all  - criteria not met
2. data, not referenced - criteria not met
3. data, referenced in 1.8, 2.3, 2.4 and/or supporting documentation - criteria can be met*
4. reference noted, but no data - criteria can be met*
 *Information that is acceptable:
- Internationally recognized sources (e.g. OECD, WHO, UNEP, FAO, DGD)
- National and regional sources as well as peer-reviewed journal/monographs on a case-by-case basis
Secretariat to ensure availability of English translations if not clear that reviews etc. were in accordance with internationally recognized sources 
</t>
    </r>
  </si>
  <si>
    <t xml:space="preserve">See policy guidance: risk evaluation in the context of RC
See policy guidance: bridging information
</t>
  </si>
  <si>
    <t xml:space="preserve">Ban - yes (includes preventive action)
Severe restriction - TG should evaluate notification on a case by case basis
 </t>
  </si>
  <si>
    <t>Indicate whether the considerations that led to the final regulatory action being taken are applicable only in a limited geographical area or in other limited circumstances</t>
  </si>
  <si>
    <t>This information does not necessarily refer to the notifcation</t>
  </si>
  <si>
    <t>Answering NO to this questions means no limitations.</t>
  </si>
  <si>
    <t>No = met
YES = not met</t>
  </si>
  <si>
    <t>These are not absolute requirements</t>
  </si>
  <si>
    <t>III</t>
  </si>
  <si>
    <t>Ref. in 
Noitif.</t>
  </si>
  <si>
    <t>x</t>
  </si>
  <si>
    <r>
      <t xml:space="preserve">and analysis of its compability with requirements in </t>
    </r>
    <r>
      <rPr>
        <b/>
        <u val="single"/>
        <sz val="11"/>
        <rFont val="Arial"/>
        <family val="2"/>
      </rPr>
      <t>annex I</t>
    </r>
  </si>
  <si>
    <r>
      <t xml:space="preserve">Final regulatory action for </t>
    </r>
    <r>
      <rPr>
        <b/>
        <u val="single"/>
        <sz val="11"/>
        <rFont val="Arial"/>
        <family val="2"/>
      </rPr>
      <t>industrial</t>
    </r>
    <r>
      <rPr>
        <b/>
        <sz val="11"/>
        <rFont val="Arial"/>
        <family val="2"/>
      </rPr>
      <t xml:space="preserve"> use</t>
    </r>
  </si>
  <si>
    <r>
      <t xml:space="preserve">Final regulatory action for </t>
    </r>
    <r>
      <rPr>
        <b/>
        <u val="single"/>
        <sz val="11"/>
        <rFont val="Arial"/>
        <family val="2"/>
      </rPr>
      <t>pesticide</t>
    </r>
    <r>
      <rPr>
        <b/>
        <sz val="11"/>
        <rFont val="Arial"/>
        <family val="2"/>
      </rPr>
      <t xml:space="preserve"> use</t>
    </r>
  </si>
  <si>
    <r>
      <t xml:space="preserve">Analysis of copability with the criteria laid down in </t>
    </r>
    <r>
      <rPr>
        <b/>
        <u val="single"/>
        <sz val="11"/>
        <rFont val="Arial"/>
        <family val="2"/>
      </rPr>
      <t>Annex II</t>
    </r>
  </si>
  <si>
    <r>
      <t>Consider</t>
    </r>
    <r>
      <rPr>
        <b/>
        <sz val="11"/>
        <rFont val="Arial"/>
        <family val="2"/>
      </rPr>
      <t xml:space="preserve"> whether the final regulatory action provides a sufficiently broad basis to permit listing af the chemical in Annex III by taking 
into account:</t>
    </r>
  </si>
  <si>
    <t>This is not an absolute requirement. 
TG should  consider whether concern about intentional misuse was indikated as the only reason for the regulatory action?
Yes  or No</t>
  </si>
  <si>
    <t>Take into account that intentional misuse is not in itself an adequate reason to list a chemical in Annex III</t>
  </si>
  <si>
    <t>Country 1 =</t>
  </si>
  <si>
    <t>Country 2 =</t>
  </si>
  <si>
    <t>Country 3 =</t>
  </si>
  <si>
    <t>Country 4 =</t>
  </si>
  <si>
    <t xml:space="preserve">Country 5 = </t>
  </si>
  <si>
    <t>TG should include key findings in notification</t>
  </si>
  <si>
    <t>Norway</t>
  </si>
  <si>
    <t>Azinphos-Methyl</t>
  </si>
  <si>
    <t>CAS:  86-50-0, ECC No.: 201-676-1</t>
  </si>
  <si>
    <t>Insecticide</t>
  </si>
  <si>
    <t>Phase out of all uses by 31/12/2005. The underlying reasons were the ecotoxicologigal toxixity and the fact that the substance had been detected in the national water monitoring program at several occasions despite limited use in the catchment area.</t>
  </si>
  <si>
    <t>Decision by the Norwegian Agricultural Inspection Service 22/10/2002 (200200430 IP/hmo)</t>
  </si>
  <si>
    <t>22/10/2002</t>
  </si>
  <si>
    <t>Yes, Holistic evaluation of Gusathion - azinphos-methyl. The Norwegiam Agricultural Inspection Service. 5/9/2002</t>
  </si>
  <si>
    <t>Azinphos-methyl poses high risk to terstrial and aquatic organisms. Azinphos-methyl is toxic tonon-target arthropods and exposure evaluation show that areasa where organisms are exposeed by spary drift will not be recolonized. For earthwarms, the estimated chronic Toxicity Exposure Ratio (TER) exceeds the tigger value. Indicationg high risk to earthwarms (for all uses except fruit trees). Azinphos methyl is extremely toxic to several aquatic organisms. TER values for invertebrates exceed the tigger values (evev with buffer zones of 30 meters), indicating high risk to the aqautic environmet. Azinpho-methyl has been detected in the national water monitoring program at several locations at concentrations up to 0.64 ug/l. When comparing this value to NOEC values from chronic fish tests (0.19-0.39 ug/l), indoor microcosm (rainbow trout) (NOEC: 0.64 ug/l) and outdoor microcosm studies (NOEC:0.32 ug/l), the risk was deemed unacceptable under Norwegian condition</t>
  </si>
  <si>
    <r>
      <t xml:space="preserve">Import: </t>
    </r>
    <r>
      <rPr>
        <sz val="11"/>
        <rFont val="Arial"/>
        <family val="2"/>
      </rPr>
      <t>1.576 MT/ year (2001)</t>
    </r>
  </si>
  <si>
    <t>Conditions of environmental exposure (contamination of surface water and exposure of aquatic organisms) are likely to occur in other states and regions. Azinphos-methyl is included in the OSPAR list of priority substances agreed by the Third North Sea Conference .</t>
  </si>
  <si>
    <r>
      <t>Chemical alternatives in ornamentals include fosalon, dimethoate, esfenvalerate, fenpropathrin, lambda cyhalothrin, and alphacypermethrin along with the  nematode H</t>
    </r>
    <r>
      <rPr>
        <i/>
        <sz val="11"/>
        <rFont val="Arial"/>
        <family val="2"/>
      </rPr>
      <t xml:space="preserve">eterorhabditis megidis </t>
    </r>
    <r>
      <rPr>
        <sz val="11"/>
        <rFont val="Arial"/>
        <family val="2"/>
      </rPr>
      <t>. For pome fruit and stone fruit alternatives include diflubenzuron, thiacloprid, indoxacarb and fosalon. Chemical in strawberries include methiocarb, thiaclopprid and esfenvalerate. No alternatives for cabbage or blueberries.</t>
    </r>
  </si>
  <si>
    <t>Monograph, 18 September 1996, Azinphos-methyl, Rappoteur Member State: Germany. Holistic evaluation of Gusathion - aziphosmethyl. The Norweigian Agricultural Inspection Service. 5/9/2002. WHO/PCS/92.52 JMPR Toxicology evaluation 1991</t>
  </si>
  <si>
    <t xml:space="preserve">Monograph, 18 September 1996, Azinphos-methyl, Rappoteur Member State: Germany. Holistic evaluation of Gusathion - aziphosmethyl. The Norweigian Agricultural Inspection Service. 5/9/2002. </t>
  </si>
  <si>
    <t>Not relevant</t>
  </si>
  <si>
    <t>No information</t>
  </si>
  <si>
    <t>not relevant</t>
  </si>
  <si>
    <t>Yes, regulatory action was taken to potect the environment</t>
  </si>
  <si>
    <t>The data stated in the refernces upon which the hazard identification and risk assessment are based on recognozed peer-reviews literature (Monograph, 18 September 1996, Azinphos-methyl, Rappoteur Member State: Germany. Holistic evaluation of Gusathion - aziphosmethyl. The Norweigian Agricultural Inspection Service. 5/9/2002. WHO/PCS/92.52 JMPR Toxicology evaluation 1991)</t>
  </si>
  <si>
    <t>The reviews for physicochemical data are published by the WHO UNEP and ILO and are based on scientifically recognised testing methods and peer-reviewed literature. The environmental risk evaluation has been carried out by Canadian authorities according to recognised scientific principles and procedures. (Environment Canada and Health Canada/Pest Management Regulatory Agency)</t>
  </si>
  <si>
    <t>The reviews for physicochemical data are published by the WHO  and are based on scientifically recognised testing methods and peer-reviewed literature. The environmental risk evaluation has been carried out by Norweigian Agricultural Inspection Service according to recognized scientific procedures and principles.</t>
  </si>
  <si>
    <t>The risk evaluation was based on both hazard and exposure, hence it meets the criteria for a risk evaluation in the context of Rotterdam Convention. Details were provided in supporting documentations.</t>
  </si>
  <si>
    <t>Environmental concerns are all applicable, banning azinphos-methyl will reduce the exposure in other states or regions</t>
  </si>
  <si>
    <t xml:space="preserve">The risk evaluation and regulatory action are not based on intentional misuse, but on its effect on normal use as insecticide </t>
  </si>
  <si>
    <r>
      <t xml:space="preserve">YES, </t>
    </r>
    <r>
      <rPr>
        <i/>
        <sz val="11"/>
        <rFont val="Arial"/>
        <family val="2"/>
      </rPr>
      <t>S</t>
    </r>
    <r>
      <rPr>
        <sz val="11"/>
        <rFont val="Arial"/>
        <family val="2"/>
      </rPr>
      <t>-(3,4-dihydro-4-oxobenzo[d]-[1,2,3]-triain-3-ylmethyl)-</t>
    </r>
    <r>
      <rPr>
        <i/>
        <sz val="11"/>
        <rFont val="Arial"/>
        <family val="2"/>
      </rPr>
      <t>O</t>
    </r>
    <r>
      <rPr>
        <sz val="11"/>
        <rFont val="Arial"/>
        <family val="2"/>
      </rPr>
      <t>,</t>
    </r>
    <r>
      <rPr>
        <i/>
        <sz val="11"/>
        <rFont val="Arial"/>
        <family val="2"/>
      </rPr>
      <t>O-</t>
    </r>
    <r>
      <rPr>
        <sz val="11"/>
        <rFont val="Arial"/>
        <family val="2"/>
      </rPr>
      <t>dimethyl phosphorodithionate</t>
    </r>
  </si>
  <si>
    <t>yes, Gusathion</t>
  </si>
  <si>
    <t>Yes, Phasing out of all uses of azinphos-methyl by 31/12/2005 will remove its sourse in both aquatic and terrstrial environments</t>
  </si>
  <si>
    <t>Yes, Phasing out will reduce the risk.</t>
  </si>
  <si>
    <r>
      <rPr>
        <b/>
        <sz val="11"/>
        <rFont val="Arial"/>
        <family val="2"/>
      </rPr>
      <t>Form: y</t>
    </r>
    <r>
      <rPr>
        <sz val="11"/>
        <rFont val="Arial"/>
        <family val="2"/>
      </rPr>
      <t xml:space="preserve">ellow crystals; </t>
    </r>
    <r>
      <rPr>
        <b/>
        <sz val="11"/>
        <rFont val="Arial"/>
        <family val="2"/>
      </rPr>
      <t xml:space="preserve">Chemical formula: </t>
    </r>
    <r>
      <rPr>
        <sz val="11"/>
        <rFont val="Arial"/>
        <family val="2"/>
      </rPr>
      <t>C</t>
    </r>
    <r>
      <rPr>
        <vertAlign val="subscript"/>
        <sz val="11"/>
        <rFont val="Arial"/>
        <family val="2"/>
      </rPr>
      <t>10</t>
    </r>
    <r>
      <rPr>
        <sz val="11"/>
        <rFont val="Arial"/>
        <family val="2"/>
      </rPr>
      <t>H</t>
    </r>
    <r>
      <rPr>
        <vertAlign val="subscript"/>
        <sz val="11"/>
        <rFont val="Arial"/>
        <family val="2"/>
      </rPr>
      <t>12</t>
    </r>
    <r>
      <rPr>
        <sz val="11"/>
        <rFont val="Arial"/>
        <family val="2"/>
      </rPr>
      <t>N</t>
    </r>
    <r>
      <rPr>
        <vertAlign val="subscript"/>
        <sz val="11"/>
        <rFont val="Arial"/>
        <family val="2"/>
      </rPr>
      <t>3</t>
    </r>
    <r>
      <rPr>
        <sz val="11"/>
        <rFont val="Arial"/>
        <family val="2"/>
      </rPr>
      <t>O</t>
    </r>
    <r>
      <rPr>
        <vertAlign val="subscript"/>
        <sz val="11"/>
        <rFont val="Arial"/>
        <family val="2"/>
      </rPr>
      <t>3</t>
    </r>
    <r>
      <rPr>
        <sz val="11"/>
        <rFont val="Arial"/>
        <family val="2"/>
      </rPr>
      <t>PS</t>
    </r>
    <r>
      <rPr>
        <vertAlign val="subscript"/>
        <sz val="11"/>
        <rFont val="Arial"/>
        <family val="2"/>
      </rPr>
      <t>2</t>
    </r>
    <r>
      <rPr>
        <b/>
        <sz val="11"/>
        <rFont val="Arial"/>
        <family val="2"/>
      </rPr>
      <t xml:space="preserve">; Molecular weight: </t>
    </r>
    <r>
      <rPr>
        <sz val="11"/>
        <rFont val="Arial"/>
        <family val="2"/>
      </rPr>
      <t>317.3</t>
    </r>
    <r>
      <rPr>
        <b/>
        <sz val="11"/>
        <rFont val="Arial"/>
        <family val="2"/>
      </rPr>
      <t xml:space="preserve">; Solubility  in water : </t>
    </r>
    <r>
      <rPr>
        <sz val="11"/>
        <rFont val="Arial"/>
        <family val="2"/>
      </rPr>
      <t>28 mg/l(200C)</t>
    </r>
    <r>
      <rPr>
        <b/>
        <sz val="11"/>
        <rFont val="Arial"/>
        <family val="2"/>
      </rPr>
      <t xml:space="preserve">; logKowh: </t>
    </r>
    <r>
      <rPr>
        <sz val="11"/>
        <rFont val="Arial"/>
        <family val="2"/>
      </rPr>
      <t>2.96</t>
    </r>
    <r>
      <rPr>
        <b/>
        <sz val="11"/>
        <rFont val="Arial"/>
        <family val="2"/>
      </rPr>
      <t xml:space="preserve">; vapourpressure: </t>
    </r>
    <r>
      <rPr>
        <sz val="11"/>
        <rFont val="Arial"/>
        <family val="2"/>
      </rPr>
      <t>5x10-4 mPa(20</t>
    </r>
    <r>
      <rPr>
        <sz val="11"/>
        <rFont val="Symbol"/>
        <family val="1"/>
      </rPr>
      <t>°</t>
    </r>
    <r>
      <rPr>
        <sz val="11"/>
        <rFont val="Arial"/>
        <family val="2"/>
      </rPr>
      <t>C)</t>
    </r>
    <r>
      <rPr>
        <b/>
        <sz val="11"/>
        <rFont val="Arial"/>
        <family val="2"/>
      </rPr>
      <t>; Henry's law constant:</t>
    </r>
    <r>
      <rPr>
        <sz val="11"/>
        <rFont val="Arial"/>
        <family val="2"/>
      </rPr>
      <t xml:space="preserve"> 5.7x10-6 Pa m</t>
    </r>
    <r>
      <rPr>
        <vertAlign val="superscript"/>
        <sz val="11"/>
        <rFont val="Arial"/>
        <family val="2"/>
      </rPr>
      <t xml:space="preserve">3 </t>
    </r>
    <r>
      <rPr>
        <sz val="11"/>
        <rFont val="Arial"/>
        <family val="2"/>
      </rPr>
      <t>mol</t>
    </r>
    <r>
      <rPr>
        <vertAlign val="superscript"/>
        <sz val="11"/>
        <rFont val="Arial"/>
        <family val="2"/>
      </rPr>
      <t>-1</t>
    </r>
    <r>
      <rPr>
        <sz val="11"/>
        <rFont val="Arial"/>
        <family val="2"/>
      </rPr>
      <t xml:space="preserve">; </t>
    </r>
    <r>
      <rPr>
        <b/>
        <sz val="11"/>
        <rFont val="Arial"/>
        <family val="2"/>
      </rPr>
      <t>m.p.</t>
    </r>
    <r>
      <rPr>
        <sz val="11"/>
        <rFont val="Arial"/>
        <family val="2"/>
      </rPr>
      <t xml:space="preserve">73 </t>
    </r>
    <r>
      <rPr>
        <sz val="11"/>
        <rFont val="Symbol"/>
        <family val="1"/>
      </rPr>
      <t>°</t>
    </r>
    <r>
      <rPr>
        <sz val="11"/>
        <rFont val="Arial"/>
        <family val="2"/>
      </rPr>
      <t>C</t>
    </r>
    <r>
      <rPr>
        <b/>
        <sz val="11"/>
        <rFont val="Arial"/>
        <family val="2"/>
      </rPr>
      <t xml:space="preserve">; Solubility in other liquids </t>
    </r>
    <r>
      <rPr>
        <sz val="11"/>
        <rFont val="Arial"/>
        <family val="2"/>
      </rPr>
      <t>(dichloromethane, acetone, acetonitrile, ethyl acetate and dimethyl sulfoxide)</t>
    </r>
    <r>
      <rPr>
        <b/>
        <sz val="11"/>
        <rFont val="Arial"/>
        <family val="2"/>
      </rPr>
      <t xml:space="preserve"> </t>
    </r>
    <r>
      <rPr>
        <sz val="11"/>
        <rFont val="Arial"/>
        <family val="2"/>
      </rPr>
      <t>&gt;250,</t>
    </r>
    <r>
      <rPr>
        <i/>
        <sz val="11"/>
        <rFont val="Arial"/>
        <family val="2"/>
      </rPr>
      <t>n</t>
    </r>
    <r>
      <rPr>
        <sz val="11"/>
        <rFont val="Arial"/>
        <family val="2"/>
      </rPr>
      <t>-heptane 1.2</t>
    </r>
    <r>
      <rPr>
        <b/>
        <sz val="11"/>
        <rFont val="Arial"/>
        <family val="2"/>
      </rPr>
      <t xml:space="preserve">, </t>
    </r>
    <r>
      <rPr>
        <sz val="11"/>
        <rFont val="Arial"/>
        <family val="2"/>
      </rPr>
      <t>xylene</t>
    </r>
    <r>
      <rPr>
        <b/>
        <sz val="11"/>
        <rFont val="Arial"/>
        <family val="2"/>
      </rPr>
      <t xml:space="preserve"> </t>
    </r>
    <r>
      <rPr>
        <sz val="11"/>
        <rFont val="Arial"/>
        <family val="2"/>
      </rPr>
      <t>170 (all in g/L,200C). (Pesticide Manual,12</t>
    </r>
    <r>
      <rPr>
        <vertAlign val="superscript"/>
        <sz val="11"/>
        <rFont val="Arial"/>
        <family val="2"/>
      </rPr>
      <t>th</t>
    </r>
    <r>
      <rPr>
        <sz val="11"/>
        <rFont val="Arial"/>
        <family val="2"/>
      </rPr>
      <t xml:space="preserve"> Edition 2000)</t>
    </r>
  </si>
  <si>
    <t>None</t>
  </si>
  <si>
    <t>Met</t>
  </si>
  <si>
    <t>Open</t>
  </si>
  <si>
    <r>
      <t>Kinetics: Rapid uptake (90-100%) by oral route. Excretion maily via urine. Enterohepatic recirculations. Same excretion pattern from different adminstration routes. T 1/2 = 10 h. Acute toxicity: very toxic by swallowing. Rat LD</t>
    </r>
    <r>
      <rPr>
        <vertAlign val="subscript"/>
        <sz val="11"/>
        <rFont val="Arial"/>
        <family val="2"/>
      </rPr>
      <t>50</t>
    </r>
    <r>
      <rPr>
        <sz val="11"/>
        <rFont val="Arial"/>
        <family val="2"/>
      </rPr>
      <t>: 4-20 mg/kg depending on solvent used. Very toxic by inhalation. Rat LD</t>
    </r>
    <r>
      <rPr>
        <vertAlign val="subscript"/>
        <sz val="11"/>
        <rFont val="Arial"/>
        <family val="2"/>
      </rPr>
      <t>50</t>
    </r>
    <r>
      <rPr>
        <sz val="11"/>
        <rFont val="Arial"/>
        <family val="2"/>
      </rPr>
      <t>: 0.132 mg/l (4-5 hrs exposures). Toxic by dermal exposure. Rat LD</t>
    </r>
    <r>
      <rPr>
        <vertAlign val="subscript"/>
        <sz val="11"/>
        <rFont val="Arial"/>
        <family val="2"/>
      </rPr>
      <t>50</t>
    </r>
    <r>
      <rPr>
        <sz val="11"/>
        <rFont val="Arial"/>
        <family val="2"/>
      </rPr>
      <t xml:space="preserve">:  72-250 mg/kg bw depending on solvent used. Irritatio: not irritant to eyes or skin in rabbit. Allergy: Dermal sensitizer in guinea pigs. Genotoxicity: positive responses in two chromosome aberration tests in vitro (CHO-cells and human lymphocytes) negative in other  in vitro tests and in all  </t>
    </r>
    <r>
      <rPr>
        <i/>
        <sz val="11"/>
        <rFont val="Arial"/>
        <family val="2"/>
      </rPr>
      <t>in vivo</t>
    </r>
    <r>
      <rPr>
        <sz val="11"/>
        <rFont val="Arial"/>
        <family val="2"/>
      </rPr>
      <t xml:space="preserve"> tests. Subchronic/chronic toxicity: Dose dependent inhibition of cholinesterase in plasma, erytrocytes and brain were seen along with symptoms of cholirgic toxicity such as convulsions, reduced body weight or body weight gain. No delayed neuropathy was seen in hens. Azinphos-methyl is not regarded as a reprotoxicant or teratogen. Effects were only seen at dose levels with maternal toxicity. </t>
    </r>
  </si>
  <si>
    <r>
      <rPr>
        <b/>
        <sz val="11"/>
        <rFont val="Arial"/>
        <family val="2"/>
      </rPr>
      <t>Fate and behaviour in the environment</t>
    </r>
    <r>
      <rPr>
        <sz val="11"/>
        <rFont val="Arial"/>
        <family val="2"/>
      </rPr>
      <t>: Soil degradation: DT</t>
    </r>
    <r>
      <rPr>
        <vertAlign val="subscript"/>
        <sz val="11"/>
        <rFont val="Arial"/>
        <family val="2"/>
      </rPr>
      <t>50</t>
    </r>
    <r>
      <rPr>
        <sz val="11"/>
        <rFont val="Arial"/>
        <family val="2"/>
      </rPr>
      <t xml:space="preserve">: 23 days (verage); </t>
    </r>
    <r>
      <rPr>
        <b/>
        <sz val="11"/>
        <rFont val="Arial"/>
        <family val="2"/>
      </rPr>
      <t>Soil adsorption:</t>
    </r>
    <r>
      <rPr>
        <sz val="11"/>
        <rFont val="Arial"/>
        <family val="2"/>
      </rPr>
      <t xml:space="preserve"> Kd: 4.0-28.5; </t>
    </r>
    <r>
      <rPr>
        <b/>
        <sz val="11"/>
        <rFont val="Arial"/>
        <family val="2"/>
      </rPr>
      <t>Degradation in water/ sediment systems</t>
    </r>
    <r>
      <rPr>
        <sz val="11"/>
        <rFont val="Arial"/>
        <family val="2"/>
      </rPr>
      <t>: DT</t>
    </r>
    <r>
      <rPr>
        <vertAlign val="subscript"/>
        <sz val="11"/>
        <rFont val="Arial"/>
        <family val="2"/>
      </rPr>
      <t>50</t>
    </r>
    <r>
      <rPr>
        <sz val="11"/>
        <rFont val="Arial"/>
        <family val="2"/>
      </rPr>
      <t xml:space="preserve">: 1.3-10 days;  </t>
    </r>
    <r>
      <rPr>
        <b/>
        <sz val="11"/>
        <rFont val="Arial"/>
        <family val="2"/>
      </rPr>
      <t>Envronmental monitoring</t>
    </r>
    <r>
      <rPr>
        <sz val="11"/>
        <rFont val="Arial"/>
        <family val="2"/>
      </rPr>
      <t xml:space="preserve">: Azinphos-methyl has been found in creeks and rivers in Norway at several  occasions; </t>
    </r>
    <r>
      <rPr>
        <b/>
        <sz val="11"/>
        <rFont val="Arial"/>
        <family val="2"/>
      </rPr>
      <t>Potential for bioaccumulation</t>
    </r>
    <r>
      <rPr>
        <sz val="11"/>
        <rFont val="Arial"/>
        <family val="2"/>
      </rPr>
      <t>: Extremly toxic to fish LC</t>
    </r>
    <r>
      <rPr>
        <vertAlign val="subscript"/>
        <sz val="11"/>
        <rFont val="Arial"/>
        <family val="2"/>
      </rPr>
      <t>50:</t>
    </r>
    <r>
      <rPr>
        <sz val="11"/>
        <rFont val="Arial"/>
        <family val="2"/>
      </rPr>
      <t xml:space="preserve"> 3</t>
    </r>
    <r>
      <rPr>
        <sz val="11"/>
        <rFont val="Symbol"/>
        <family val="1"/>
      </rPr>
      <t>m</t>
    </r>
    <r>
      <rPr>
        <sz val="11"/>
        <rFont val="Arial"/>
        <family val="2"/>
      </rPr>
      <t xml:space="preserve">g/l (rainbow trout); </t>
    </r>
    <r>
      <rPr>
        <b/>
        <sz val="11"/>
        <rFont val="Arial"/>
        <family val="2"/>
      </rPr>
      <t>NOEC</t>
    </r>
    <r>
      <rPr>
        <sz val="11"/>
        <rFont val="Arial"/>
        <family val="2"/>
      </rPr>
      <t xml:space="preserve">: 0.183-0.39 </t>
    </r>
    <r>
      <rPr>
        <sz val="11"/>
        <rFont val="Symbol"/>
        <family val="1"/>
      </rPr>
      <t>m</t>
    </r>
    <r>
      <rPr>
        <sz val="11"/>
        <rFont val="Arial"/>
        <family val="2"/>
      </rPr>
      <t xml:space="preserve">g/l;  Extremly toxic to </t>
    </r>
    <r>
      <rPr>
        <b/>
        <i/>
        <sz val="11"/>
        <rFont val="Arial"/>
        <family val="2"/>
      </rPr>
      <t>Daphina magna</t>
    </r>
    <r>
      <rPr>
        <sz val="11"/>
        <rFont val="Arial"/>
        <family val="2"/>
      </rPr>
      <t>, 48 hr EC</t>
    </r>
    <r>
      <rPr>
        <vertAlign val="subscript"/>
        <sz val="11"/>
        <rFont val="Arial"/>
        <family val="2"/>
      </rPr>
      <t>50</t>
    </r>
    <r>
      <rPr>
        <sz val="11"/>
        <rFont val="Arial"/>
        <family val="2"/>
      </rPr>
      <t xml:space="preserve">: 1.1 </t>
    </r>
    <r>
      <rPr>
        <sz val="11"/>
        <rFont val="Symbol"/>
        <family val="1"/>
      </rPr>
      <t>m</t>
    </r>
    <r>
      <rPr>
        <sz val="11"/>
        <rFont val="Arial"/>
        <family val="2"/>
      </rPr>
      <t>g/l;</t>
    </r>
    <r>
      <rPr>
        <b/>
        <sz val="11"/>
        <rFont val="Arial"/>
        <family val="2"/>
      </rPr>
      <t xml:space="preserve"> NOEC</t>
    </r>
    <r>
      <rPr>
        <sz val="11"/>
        <rFont val="Arial"/>
        <family val="2"/>
      </rPr>
      <t xml:space="preserve">: 0.25 </t>
    </r>
    <r>
      <rPr>
        <sz val="11"/>
        <rFont val="Symbol"/>
        <family val="1"/>
      </rPr>
      <t>m</t>
    </r>
    <r>
      <rPr>
        <sz val="11"/>
        <rFont val="Arial"/>
        <family val="2"/>
      </rPr>
      <t>g/l; 96 hr EC</t>
    </r>
    <r>
      <rPr>
        <vertAlign val="subscript"/>
        <sz val="11"/>
        <rFont val="Arial"/>
        <family val="2"/>
      </rPr>
      <t>50</t>
    </r>
    <r>
      <rPr>
        <sz val="11"/>
        <rFont val="Arial"/>
        <family val="2"/>
      </rPr>
      <t xml:space="preserve"> for </t>
    </r>
    <r>
      <rPr>
        <b/>
        <i/>
        <sz val="11"/>
        <rFont val="Arial"/>
        <family val="2"/>
      </rPr>
      <t>Scenedesmus subspicatus</t>
    </r>
    <r>
      <rPr>
        <sz val="11"/>
        <rFont val="Arial"/>
        <family val="2"/>
      </rPr>
      <t xml:space="preserve">: 3.61 mg/l; </t>
    </r>
    <r>
      <rPr>
        <b/>
        <sz val="11"/>
        <rFont val="Arial"/>
        <family val="2"/>
      </rPr>
      <t>NOEC</t>
    </r>
    <r>
      <rPr>
        <sz val="11"/>
        <rFont val="Arial"/>
        <family val="2"/>
      </rPr>
      <t>: 1.8 mg/l; 28 d EC</t>
    </r>
    <r>
      <rPr>
        <vertAlign val="subscript"/>
        <sz val="11"/>
        <rFont val="Arial"/>
        <family val="2"/>
      </rPr>
      <t>50</t>
    </r>
    <r>
      <rPr>
        <sz val="11"/>
        <rFont val="Arial"/>
        <family val="2"/>
      </rPr>
      <t xml:space="preserve"> for </t>
    </r>
    <r>
      <rPr>
        <i/>
        <sz val="11"/>
        <rFont val="Arial"/>
        <family val="2"/>
      </rPr>
      <t>Chironomus riparius</t>
    </r>
    <r>
      <rPr>
        <sz val="11"/>
        <rFont val="Arial"/>
        <family val="2"/>
      </rPr>
      <t xml:space="preserve">: 0.55 </t>
    </r>
    <r>
      <rPr>
        <sz val="11"/>
        <rFont val="Symbol"/>
        <family val="1"/>
      </rPr>
      <t>m</t>
    </r>
    <r>
      <rPr>
        <sz val="11"/>
        <rFont val="Arial"/>
        <family val="2"/>
      </rPr>
      <t xml:space="preserve">g/l; </t>
    </r>
    <r>
      <rPr>
        <b/>
        <sz val="11"/>
        <rFont val="Arial"/>
        <family val="2"/>
      </rPr>
      <t>Acutely toxic to earthworms</t>
    </r>
    <r>
      <rPr>
        <sz val="11"/>
        <rFont val="Arial"/>
        <family val="2"/>
      </rPr>
      <t>: 14 d LC</t>
    </r>
    <r>
      <rPr>
        <vertAlign val="subscript"/>
        <sz val="11"/>
        <rFont val="Arial"/>
        <family val="2"/>
      </rPr>
      <t>50</t>
    </r>
    <r>
      <rPr>
        <sz val="11"/>
        <rFont val="Arial"/>
        <family val="2"/>
      </rPr>
      <t xml:space="preserve">: 59 mg/kg soil; </t>
    </r>
    <r>
      <rPr>
        <b/>
        <sz val="11"/>
        <rFont val="Arial"/>
        <family val="2"/>
      </rPr>
      <t>Honeybees</t>
    </r>
    <r>
      <rPr>
        <sz val="11"/>
        <rFont val="Arial"/>
        <family val="2"/>
      </rPr>
      <t>: extremly toxic, oral and contact LD</t>
    </r>
    <r>
      <rPr>
        <vertAlign val="subscript"/>
        <sz val="11"/>
        <rFont val="Arial"/>
        <family val="2"/>
      </rPr>
      <t>50</t>
    </r>
    <r>
      <rPr>
        <sz val="11"/>
        <rFont val="Arial"/>
        <family val="2"/>
      </rPr>
      <t xml:space="preserve">: 0.1 </t>
    </r>
    <r>
      <rPr>
        <sz val="11"/>
        <rFont val="Symbol"/>
        <family val="1"/>
      </rPr>
      <t>m</t>
    </r>
    <r>
      <rPr>
        <sz val="11"/>
        <rFont val="Arial"/>
        <family val="2"/>
      </rPr>
      <t xml:space="preserve">g/bee. </t>
    </r>
    <r>
      <rPr>
        <b/>
        <sz val="11"/>
        <rFont val="Arial"/>
        <family val="2"/>
      </rPr>
      <t>Arthropods</t>
    </r>
    <r>
      <rPr>
        <sz val="11"/>
        <rFont val="Arial"/>
        <family val="2"/>
      </rPr>
      <t xml:space="preserve">: harmful to parasitoids, predatory mites, ladybirds, chrysopa, syrphus and ground beeles. </t>
    </r>
    <r>
      <rPr>
        <b/>
        <sz val="11"/>
        <rFont val="Arial"/>
        <family val="2"/>
      </rPr>
      <t>Birds</t>
    </r>
    <r>
      <rPr>
        <sz val="11"/>
        <rFont val="Arial"/>
        <family val="2"/>
      </rPr>
      <t>: extremly acute toxic, LD</t>
    </r>
    <r>
      <rPr>
        <vertAlign val="subscript"/>
        <sz val="11"/>
        <rFont val="Arial"/>
        <family val="2"/>
      </rPr>
      <t>50</t>
    </r>
    <r>
      <rPr>
        <sz val="11"/>
        <rFont val="Arial"/>
        <family val="2"/>
      </rPr>
      <t xml:space="preserve">: 8.5mg/kg. </t>
    </r>
    <r>
      <rPr>
        <b/>
        <sz val="11"/>
        <rFont val="Arial"/>
        <family val="2"/>
      </rPr>
      <t>Mammals:</t>
    </r>
    <r>
      <rPr>
        <sz val="11"/>
        <rFont val="Arial"/>
        <family val="2"/>
      </rPr>
      <t xml:space="preserve"> extremly acutely toxic to rat, oral LD</t>
    </r>
    <r>
      <rPr>
        <vertAlign val="subscript"/>
        <sz val="11"/>
        <rFont val="Arial"/>
        <family val="2"/>
      </rPr>
      <t>50</t>
    </r>
    <r>
      <rPr>
        <sz val="11"/>
        <rFont val="Arial"/>
        <family val="2"/>
      </rPr>
      <t>: 4.4 mg/kg bw.</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</si>
</sst>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Fr.&quot;\ #,##0;&quot;SFr.&quot;\ \-#,##0"/>
    <numFmt numFmtId="189" formatCode="&quot;SFr.&quot;\ #,##0;[Red]&quot;SFr.&quot;\ \-#,##0"/>
    <numFmt numFmtId="190" formatCode="&quot;SFr.&quot;\ #,##0.00;&quot;SFr.&quot;\ \-#,##0.00"/>
    <numFmt numFmtId="191" formatCode="&quot;SFr.&quot;\ #,##0.00;[Red]&quot;SFr.&quot;\ \-#,##0.00"/>
    <numFmt numFmtId="192" formatCode="_ &quot;SFr.&quot;\ * #,##0_ ;_ &quot;SFr.&quot;\ * \-#,##0_ ;_ &quot;SFr.&quot;\ * &quot;-&quot;_ ;_ @_ "/>
    <numFmt numFmtId="193" formatCode="_ &quot;SFr.&quot;\ * #,##0.00_ ;_ &quot;SFr.&quot;\ * \-#,##0.00_ ;_ &quot;SFr.&quot;\ * &quot;-&quot;??_ ;_ @_ "/>
    <numFmt numFmtId="194" formatCode="&quot;Kyllä&quot;;&quot;Kyllä&quot;;&quot;Ei&quot;"/>
    <numFmt numFmtId="195" formatCode="&quot;Tosi&quot;;&quot;Tosi&quot;;&quot;Epätosi&quot;"/>
    <numFmt numFmtId="196" formatCode="&quot;Käytössä&quot;;&quot;Käytössä&quot;;&quot;Ei käytössä&quot;"/>
    <numFmt numFmtId="197" formatCode="&quot;Yes&quot;;&quot;Yes&quot;;&quot;No&quot;"/>
    <numFmt numFmtId="198" formatCode="&quot;True&quot;;&quot;True&quot;;&quot;False&quot;"/>
    <numFmt numFmtId="199" formatCode="&quot;On&quot;;&quot;On&quot;;&quot;Off&quot;"/>
    <numFmt numFmtId="200" formatCode="[$€-2]\ #,##0.00_);[Red]\([$€-2]\ #,##0.00\)"/>
  </numFmts>
  <fonts count="52">
    <font>
      <sz val="10"/>
      <name val="Arial"/>
      <family val="0"/>
    </font>
    <font>
      <b/>
      <sz val="10"/>
      <name val="Arial"/>
      <family val="2"/>
    </font>
    <font>
      <b/>
      <u val="single"/>
      <sz val="10"/>
      <name val="Arial"/>
      <family val="2"/>
    </font>
    <font>
      <b/>
      <sz val="12"/>
      <name val="Arial"/>
      <family val="2"/>
    </font>
    <font>
      <u val="single"/>
      <sz val="10"/>
      <color indexed="12"/>
      <name val="Arial"/>
      <family val="2"/>
    </font>
    <font>
      <u val="single"/>
      <sz val="10"/>
      <color indexed="36"/>
      <name val="Arial"/>
      <family val="2"/>
    </font>
    <font>
      <b/>
      <u val="single"/>
      <sz val="12"/>
      <name val="Arial"/>
      <family val="2"/>
    </font>
    <font>
      <b/>
      <sz val="8"/>
      <name val="Arial"/>
      <family val="2"/>
    </font>
    <font>
      <b/>
      <u val="single"/>
      <sz val="11"/>
      <name val="Arial"/>
      <family val="2"/>
    </font>
    <font>
      <sz val="11"/>
      <name val="Arial"/>
      <family val="2"/>
    </font>
    <font>
      <b/>
      <sz val="11"/>
      <name val="Arial"/>
      <family val="2"/>
    </font>
    <font>
      <u val="single"/>
      <sz val="11"/>
      <name val="Arial"/>
      <family val="2"/>
    </font>
    <font>
      <i/>
      <sz val="11"/>
      <name val="Arial"/>
      <family val="2"/>
    </font>
    <font>
      <sz val="11"/>
      <color indexed="13"/>
      <name val="Arial"/>
      <family val="2"/>
    </font>
    <font>
      <vertAlign val="subscript"/>
      <sz val="11"/>
      <name val="Arial"/>
      <family val="2"/>
    </font>
    <font>
      <sz val="11"/>
      <name val="Symbol"/>
      <family val="1"/>
    </font>
    <font>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2">
    <xf numFmtId="0" fontId="0" fillId="0" borderId="0" xfId="0" applyAlignment="1">
      <alignment/>
    </xf>
    <xf numFmtId="0" fontId="0" fillId="0" borderId="0" xfId="0" applyAlignment="1">
      <alignment wrapText="1"/>
    </xf>
    <xf numFmtId="0" fontId="0" fillId="0" borderId="0" xfId="0" applyAlignment="1">
      <alignment vertical="top"/>
    </xf>
    <xf numFmtId="0" fontId="1" fillId="0" borderId="0" xfId="0" applyFont="1" applyAlignment="1">
      <alignment/>
    </xf>
    <xf numFmtId="0" fontId="1" fillId="0" borderId="0" xfId="0" applyFont="1" applyAlignment="1">
      <alignment/>
    </xf>
    <xf numFmtId="0" fontId="1" fillId="0" borderId="0" xfId="0" applyFont="1" applyAlignment="1">
      <alignment vertical="top"/>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0" fontId="1" fillId="0" borderId="10" xfId="0" applyFont="1" applyBorder="1" applyAlignment="1">
      <alignment vertical="top"/>
    </xf>
    <xf numFmtId="0" fontId="1" fillId="0" borderId="10" xfId="0" applyFont="1" applyBorder="1" applyAlignment="1">
      <alignment wrapText="1"/>
    </xf>
    <xf numFmtId="0" fontId="0" fillId="0" borderId="10" xfId="0" applyBorder="1" applyAlignment="1">
      <alignment vertical="top"/>
    </xf>
    <xf numFmtId="0" fontId="0" fillId="0" borderId="10" xfId="0" applyBorder="1" applyAlignment="1">
      <alignment wrapText="1"/>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horizontal="center" vertical="center" wrapText="1"/>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0" fillId="0" borderId="0" xfId="0" applyBorder="1" applyAlignment="1">
      <alignment/>
    </xf>
    <xf numFmtId="0" fontId="1" fillId="0" borderId="0" xfId="0" applyFont="1" applyBorder="1" applyAlignment="1">
      <alignment wrapText="1"/>
    </xf>
    <xf numFmtId="0" fontId="1" fillId="0" borderId="14" xfId="0" applyFont="1" applyBorder="1" applyAlignment="1">
      <alignment wrapText="1"/>
    </xf>
    <xf numFmtId="0" fontId="0" fillId="0" borderId="14" xfId="0" applyBorder="1" applyAlignment="1">
      <alignment wrapText="1"/>
    </xf>
    <xf numFmtId="0" fontId="1" fillId="0" borderId="14" xfId="0" applyFont="1" applyBorder="1" applyAlignment="1">
      <alignment/>
    </xf>
    <xf numFmtId="0" fontId="0" fillId="0" borderId="0" xfId="0" applyBorder="1" applyAlignment="1">
      <alignment wrapText="1"/>
    </xf>
    <xf numFmtId="0" fontId="0" fillId="0" borderId="0" xfId="0" applyFill="1" applyBorder="1" applyAlignment="1" quotePrefix="1">
      <alignment vertical="top"/>
    </xf>
    <xf numFmtId="16" fontId="0" fillId="0" borderId="0" xfId="0" applyNumberFormat="1" applyAlignment="1" quotePrefix="1">
      <alignment vertical="top"/>
    </xf>
    <xf numFmtId="0" fontId="0" fillId="0" borderId="0" xfId="0" applyAlignment="1" quotePrefix="1">
      <alignment vertical="top" wrapText="1"/>
    </xf>
    <xf numFmtId="0" fontId="0" fillId="0" borderId="14" xfId="0" applyBorder="1" applyAlignment="1">
      <alignment vertical="top" wrapText="1"/>
    </xf>
    <xf numFmtId="0" fontId="0" fillId="0" borderId="0" xfId="0" applyAlignment="1" quotePrefix="1">
      <alignment vertical="top"/>
    </xf>
    <xf numFmtId="0" fontId="0" fillId="0" borderId="0" xfId="0" applyBorder="1" applyAlignment="1" quotePrefix="1">
      <alignment vertical="top"/>
    </xf>
    <xf numFmtId="0" fontId="0" fillId="0" borderId="0" xfId="0" applyFont="1" applyAlignment="1" quotePrefix="1">
      <alignment vertical="top"/>
    </xf>
    <xf numFmtId="0" fontId="0" fillId="0" borderId="0" xfId="0" applyAlignment="1">
      <alignment horizontal="right" vertical="top" wrapText="1"/>
    </xf>
    <xf numFmtId="0" fontId="0" fillId="0" borderId="0" xfId="0" applyBorder="1" applyAlignment="1">
      <alignment horizontal="center" vertical="center" wrapText="1"/>
    </xf>
    <xf numFmtId="0" fontId="0" fillId="0" borderId="15" xfId="0" applyBorder="1" applyAlignment="1">
      <alignment wrapText="1"/>
    </xf>
    <xf numFmtId="0" fontId="1" fillId="0" borderId="10" xfId="0" applyFont="1" applyBorder="1" applyAlignment="1">
      <alignment vertical="top" wrapText="1"/>
    </xf>
    <xf numFmtId="0" fontId="0" fillId="0" borderId="15" xfId="0" applyBorder="1" applyAlignment="1">
      <alignment vertical="top"/>
    </xf>
    <xf numFmtId="0" fontId="0" fillId="33" borderId="10" xfId="0" applyFill="1" applyBorder="1" applyAlignment="1" applyProtection="1">
      <alignment wrapText="1"/>
      <protection locked="0"/>
    </xf>
    <xf numFmtId="0" fontId="7" fillId="0" borderId="10" xfId="0" applyFont="1" applyBorder="1" applyAlignment="1">
      <alignment wrapText="1"/>
    </xf>
    <xf numFmtId="0" fontId="0" fillId="33" borderId="10" xfId="0" applyFill="1" applyBorder="1" applyAlignment="1" applyProtection="1">
      <alignment/>
      <protection locked="0"/>
    </xf>
    <xf numFmtId="0" fontId="0" fillId="0" borderId="0" xfId="0" applyAlignment="1">
      <alignment horizontal="center" vertical="center" wrapText="1"/>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0"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vertical="top"/>
    </xf>
    <xf numFmtId="0" fontId="0" fillId="0" borderId="21" xfId="0" applyBorder="1" applyAlignment="1">
      <alignment vertical="top"/>
    </xf>
    <xf numFmtId="0" fontId="0" fillId="0" borderId="0" xfId="0" applyAlignment="1">
      <alignment horizontal="left" vertical="top" wrapText="1"/>
    </xf>
    <xf numFmtId="0" fontId="0" fillId="0" borderId="20" xfId="0" applyBorder="1" applyAlignment="1">
      <alignment horizontal="left" vertical="center" wrapText="1"/>
    </xf>
    <xf numFmtId="0" fontId="10" fillId="0" borderId="0" xfId="0" applyFont="1" applyBorder="1" applyAlignment="1">
      <alignment vertical="top" wrapText="1"/>
    </xf>
    <xf numFmtId="0" fontId="10" fillId="0" borderId="10" xfId="0" applyFont="1" applyBorder="1" applyAlignment="1">
      <alignment vertical="top" wrapText="1"/>
    </xf>
    <xf numFmtId="0" fontId="9" fillId="0" borderId="0" xfId="0" applyFont="1" applyBorder="1" applyAlignment="1">
      <alignment vertical="top" wrapText="1"/>
    </xf>
    <xf numFmtId="0" fontId="0" fillId="0" borderId="10" xfId="0" applyFill="1" applyBorder="1" applyAlignment="1" applyProtection="1">
      <alignment horizontal="center" wrapText="1"/>
      <protection/>
    </xf>
    <xf numFmtId="0" fontId="11" fillId="33" borderId="10" xfId="0" applyFont="1" applyFill="1" applyBorder="1" applyAlignment="1">
      <alignment horizontal="left" vertical="top" wrapText="1"/>
    </xf>
    <xf numFmtId="0" fontId="9" fillId="33" borderId="10" xfId="0" applyFont="1" applyFill="1" applyBorder="1" applyAlignment="1" applyProtection="1">
      <alignment horizontal="center" vertical="center" wrapText="1"/>
      <protection locked="0"/>
    </xf>
    <xf numFmtId="0" fontId="9" fillId="0" borderId="0" xfId="0" applyFont="1" applyBorder="1" applyAlignment="1">
      <alignment horizontal="center" vertical="center" wrapText="1"/>
    </xf>
    <xf numFmtId="0" fontId="9" fillId="0" borderId="0" xfId="0" applyFont="1" applyAlignment="1">
      <alignment/>
    </xf>
    <xf numFmtId="0" fontId="9" fillId="0" borderId="0" xfId="0" applyFont="1" applyAlignment="1">
      <alignment vertical="top"/>
    </xf>
    <xf numFmtId="0" fontId="9" fillId="0" borderId="0" xfId="0" applyFont="1" applyAlignment="1">
      <alignment wrapText="1"/>
    </xf>
    <xf numFmtId="0" fontId="9" fillId="0" borderId="0" xfId="0" applyFont="1" applyAlignment="1">
      <alignment horizontal="center" vertical="center" wrapText="1"/>
    </xf>
    <xf numFmtId="0" fontId="9" fillId="0" borderId="22" xfId="0" applyFont="1" applyFill="1" applyBorder="1" applyAlignment="1">
      <alignment vertical="top"/>
    </xf>
    <xf numFmtId="0" fontId="9" fillId="0" borderId="23" xfId="0" applyFont="1" applyBorder="1" applyAlignment="1">
      <alignment vertical="top"/>
    </xf>
    <xf numFmtId="0" fontId="9" fillId="0" borderId="23" xfId="0" applyFont="1" applyBorder="1" applyAlignment="1">
      <alignment wrapText="1"/>
    </xf>
    <xf numFmtId="0" fontId="9" fillId="0" borderId="24" xfId="0" applyFont="1" applyBorder="1" applyAlignment="1">
      <alignment horizontal="center" vertical="center" wrapText="1"/>
    </xf>
    <xf numFmtId="0" fontId="10" fillId="0" borderId="25" xfId="0" applyFont="1" applyBorder="1" applyAlignment="1">
      <alignment/>
    </xf>
    <xf numFmtId="0" fontId="10" fillId="0" borderId="0" xfId="0" applyFont="1" applyBorder="1" applyAlignment="1">
      <alignment vertical="top"/>
    </xf>
    <xf numFmtId="0" fontId="10" fillId="0" borderId="0" xfId="0" applyFont="1" applyBorder="1" applyAlignment="1">
      <alignment wrapText="1"/>
    </xf>
    <xf numFmtId="0" fontId="10" fillId="33" borderId="26"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0" xfId="0" applyFont="1" applyAlignment="1">
      <alignment/>
    </xf>
    <xf numFmtId="0" fontId="9" fillId="0" borderId="25" xfId="0" applyFont="1" applyBorder="1" applyAlignment="1">
      <alignment/>
    </xf>
    <xf numFmtId="0" fontId="9" fillId="0" borderId="0" xfId="0" applyFont="1" applyBorder="1" applyAlignment="1">
      <alignment vertical="top"/>
    </xf>
    <xf numFmtId="0" fontId="9" fillId="0" borderId="0" xfId="0" applyFont="1" applyBorder="1" applyAlignment="1">
      <alignment wrapText="1"/>
    </xf>
    <xf numFmtId="0" fontId="9" fillId="0" borderId="27" xfId="0" applyFont="1" applyBorder="1" applyAlignment="1">
      <alignment horizontal="center" vertical="center" wrapText="1"/>
    </xf>
    <xf numFmtId="0" fontId="9" fillId="0" borderId="28" xfId="0" applyFont="1" applyBorder="1" applyAlignment="1">
      <alignment/>
    </xf>
    <xf numFmtId="0" fontId="9" fillId="0" borderId="29" xfId="0" applyFont="1" applyBorder="1" applyAlignment="1">
      <alignment vertical="top"/>
    </xf>
    <xf numFmtId="0" fontId="10" fillId="0" borderId="29" xfId="0" applyFont="1" applyBorder="1" applyAlignment="1">
      <alignment vertical="top"/>
    </xf>
    <xf numFmtId="0" fontId="9" fillId="0" borderId="29" xfId="0" applyFont="1" applyBorder="1" applyAlignment="1">
      <alignment wrapText="1"/>
    </xf>
    <xf numFmtId="0" fontId="9" fillId="0" borderId="30" xfId="0" applyFont="1" applyBorder="1" applyAlignment="1">
      <alignment horizontal="center" vertical="center" wrapText="1"/>
    </xf>
    <xf numFmtId="0" fontId="10" fillId="0" borderId="0" xfId="0" applyFont="1" applyAlignment="1">
      <alignment vertical="top"/>
    </xf>
    <xf numFmtId="0" fontId="10" fillId="0" borderId="10"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xf>
    <xf numFmtId="16" fontId="10" fillId="0" borderId="0" xfId="0" applyNumberFormat="1" applyFont="1" applyAlignment="1" quotePrefix="1">
      <alignment horizontal="center" vertical="top"/>
    </xf>
    <xf numFmtId="0" fontId="9" fillId="0" borderId="0" xfId="0" applyFont="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horizontal="left" vertical="center"/>
    </xf>
    <xf numFmtId="0" fontId="9" fillId="0" borderId="14" xfId="0" applyFont="1" applyBorder="1" applyAlignment="1">
      <alignment horizontal="left" vertical="center" wrapText="1"/>
    </xf>
    <xf numFmtId="0" fontId="12" fillId="33" borderId="10" xfId="0" applyFont="1" applyFill="1" applyBorder="1" applyAlignment="1" applyProtection="1">
      <alignment horizontal="left" vertical="center" wrapText="1"/>
      <protection locked="0"/>
    </xf>
    <xf numFmtId="0" fontId="9" fillId="0" borderId="0" xfId="0" applyFont="1" applyBorder="1" applyAlignment="1">
      <alignment/>
    </xf>
    <xf numFmtId="0" fontId="10" fillId="0" borderId="0" xfId="0" applyFont="1" applyAlignment="1" quotePrefix="1">
      <alignment horizontal="center" vertical="top"/>
    </xf>
    <xf numFmtId="0" fontId="10" fillId="0" borderId="0" xfId="0" applyFont="1" applyFill="1" applyBorder="1" applyAlignment="1" quotePrefix="1">
      <alignment horizontal="center" vertical="top"/>
    </xf>
    <xf numFmtId="0" fontId="10" fillId="0" borderId="0" xfId="0" applyFont="1" applyAlignment="1">
      <alignment horizontal="center" vertical="top"/>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Alignment="1">
      <alignment horizontal="left" vertical="center"/>
    </xf>
    <xf numFmtId="0" fontId="10" fillId="0" borderId="17" xfId="0" applyFont="1" applyBorder="1" applyAlignment="1">
      <alignment horizontal="left" vertical="center" wrapText="1"/>
    </xf>
    <xf numFmtId="0" fontId="9" fillId="0" borderId="10" xfId="0" applyFont="1" applyBorder="1" applyAlignment="1">
      <alignment horizontal="center" vertical="center"/>
    </xf>
    <xf numFmtId="0" fontId="9" fillId="33" borderId="15" xfId="0" applyFont="1" applyFill="1" applyBorder="1" applyAlignment="1" applyProtection="1">
      <alignment horizontal="left" vertical="center" wrapText="1"/>
      <protection locked="0"/>
    </xf>
    <xf numFmtId="0" fontId="9" fillId="33" borderId="10" xfId="0" applyFont="1" applyFill="1" applyBorder="1" applyAlignment="1" applyProtection="1">
      <alignment horizontal="left" vertical="center" wrapText="1"/>
      <protection locked="0"/>
    </xf>
    <xf numFmtId="0" fontId="10" fillId="0" borderId="0" xfId="0" applyFont="1" applyAlignment="1" quotePrefix="1">
      <alignment horizontal="center" vertical="top" wrapText="1"/>
    </xf>
    <xf numFmtId="0" fontId="10" fillId="0" borderId="0" xfId="0" applyFont="1" applyBorder="1" applyAlignment="1">
      <alignment horizontal="center" vertical="top"/>
    </xf>
    <xf numFmtId="0" fontId="9" fillId="0" borderId="0" xfId="0" applyFont="1" applyBorder="1" applyAlignment="1">
      <alignment horizontal="left" vertical="center"/>
    </xf>
    <xf numFmtId="0" fontId="10" fillId="0" borderId="0" xfId="0" applyFont="1" applyAlignment="1">
      <alignment/>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0" xfId="0" applyFont="1" applyBorder="1" applyAlignment="1">
      <alignment/>
    </xf>
    <xf numFmtId="0" fontId="9" fillId="0" borderId="0" xfId="0" applyFont="1" applyAlignment="1" quotePrefix="1">
      <alignment horizontal="left" vertical="center"/>
    </xf>
    <xf numFmtId="0" fontId="10" fillId="33" borderId="10" xfId="0" applyFont="1" applyFill="1" applyBorder="1" applyAlignment="1" applyProtection="1">
      <alignment horizontal="left" vertical="center" wrapText="1"/>
      <protection locked="0"/>
    </xf>
    <xf numFmtId="0" fontId="10"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center"/>
    </xf>
    <xf numFmtId="0" fontId="10" fillId="0" borderId="0" xfId="0" applyFont="1" applyBorder="1" applyAlignment="1" quotePrefix="1">
      <alignment horizontal="center" vertical="top"/>
    </xf>
    <xf numFmtId="0" fontId="10" fillId="0" borderId="32" xfId="0" applyFont="1" applyBorder="1" applyAlignment="1">
      <alignment horizontal="left" vertical="top"/>
    </xf>
    <xf numFmtId="0" fontId="10" fillId="0" borderId="16" xfId="0" applyFont="1" applyBorder="1" applyAlignment="1">
      <alignment horizontal="left" vertical="top" wrapText="1"/>
    </xf>
    <xf numFmtId="0" fontId="9" fillId="0" borderId="17" xfId="0" applyFont="1" applyBorder="1" applyAlignment="1">
      <alignment wrapText="1"/>
    </xf>
    <xf numFmtId="0" fontId="10" fillId="0" borderId="17" xfId="0" applyFont="1" applyBorder="1" applyAlignment="1">
      <alignment horizontal="left" vertical="top"/>
    </xf>
    <xf numFmtId="0" fontId="10" fillId="0" borderId="12" xfId="0" applyFont="1" applyBorder="1" applyAlignment="1">
      <alignment horizontal="left" vertical="top" wrapText="1"/>
    </xf>
    <xf numFmtId="0" fontId="9" fillId="0" borderId="10" xfId="0" applyFont="1" applyBorder="1" applyAlignment="1">
      <alignment wrapText="1"/>
    </xf>
    <xf numFmtId="0" fontId="9" fillId="0" borderId="22" xfId="0" applyFont="1" applyBorder="1" applyAlignment="1">
      <alignment/>
    </xf>
    <xf numFmtId="0" fontId="10" fillId="0" borderId="27" xfId="0" applyFont="1" applyBorder="1" applyAlignment="1">
      <alignment horizontal="center" vertical="center" wrapText="1"/>
    </xf>
    <xf numFmtId="0" fontId="10" fillId="0" borderId="10" xfId="0" applyFont="1" applyBorder="1" applyAlignment="1">
      <alignment vertical="top"/>
    </xf>
    <xf numFmtId="0" fontId="9" fillId="0" borderId="15" xfId="0" applyFont="1" applyBorder="1" applyAlignment="1">
      <alignment vertical="top" wrapText="1"/>
    </xf>
    <xf numFmtId="0" fontId="12" fillId="33" borderId="10" xfId="0" applyFont="1" applyFill="1" applyBorder="1" applyAlignment="1" applyProtection="1">
      <alignment wrapText="1"/>
      <protection locked="0"/>
    </xf>
    <xf numFmtId="0" fontId="9" fillId="0" borderId="10" xfId="0" applyFont="1" applyBorder="1" applyAlignment="1">
      <alignment horizontal="right" vertical="top" wrapText="1"/>
    </xf>
    <xf numFmtId="0" fontId="9" fillId="0" borderId="10" xfId="0" applyFont="1" applyBorder="1" applyAlignment="1">
      <alignment horizontal="left" vertical="top" wrapText="1"/>
    </xf>
    <xf numFmtId="0" fontId="9" fillId="33" borderId="10" xfId="0" applyFont="1" applyFill="1" applyBorder="1" applyAlignment="1" applyProtection="1">
      <alignment wrapText="1"/>
      <protection locked="0"/>
    </xf>
    <xf numFmtId="0" fontId="9" fillId="0" borderId="0" xfId="0" applyFont="1" applyAlignment="1">
      <alignment vertical="top" wrapText="1"/>
    </xf>
    <xf numFmtId="0" fontId="9" fillId="0" borderId="10" xfId="0" applyFont="1" applyBorder="1" applyAlignment="1">
      <alignment vertical="top" wrapText="1"/>
    </xf>
    <xf numFmtId="0" fontId="9" fillId="0" borderId="0" xfId="0" applyFont="1" applyBorder="1" applyAlignment="1">
      <alignment horizontal="right" vertical="top" wrapText="1"/>
    </xf>
    <xf numFmtId="0" fontId="12" fillId="0" borderId="0" xfId="0" applyFont="1" applyFill="1" applyBorder="1" applyAlignment="1" applyProtection="1">
      <alignment wrapText="1"/>
      <protection locked="0"/>
    </xf>
    <xf numFmtId="0" fontId="9" fillId="0" borderId="23" xfId="0" applyFont="1" applyBorder="1" applyAlignment="1">
      <alignment horizontal="left" vertical="top" wrapText="1"/>
    </xf>
    <xf numFmtId="0" fontId="9" fillId="0" borderId="23" xfId="0" applyFont="1" applyFill="1" applyBorder="1" applyAlignment="1" applyProtection="1">
      <alignment wrapText="1"/>
      <protection locked="0"/>
    </xf>
    <xf numFmtId="0" fontId="10" fillId="0" borderId="29" xfId="0" applyFont="1" applyBorder="1" applyAlignment="1">
      <alignment wrapText="1"/>
    </xf>
    <xf numFmtId="0" fontId="10" fillId="0" borderId="30" xfId="0" applyFont="1" applyBorder="1" applyAlignment="1">
      <alignment horizontal="center" vertical="center" wrapText="1"/>
    </xf>
    <xf numFmtId="0" fontId="10" fillId="0" borderId="14" xfId="0" applyFont="1" applyBorder="1" applyAlignment="1">
      <alignment vertical="top"/>
    </xf>
    <xf numFmtId="0" fontId="10" fillId="0" borderId="10" xfId="0" applyFont="1" applyBorder="1" applyAlignment="1">
      <alignment horizontal="left" vertical="top" wrapText="1"/>
    </xf>
    <xf numFmtId="0" fontId="9" fillId="0" borderId="10" xfId="0" applyFont="1" applyBorder="1" applyAlignment="1">
      <alignment vertical="top"/>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horizontal="center" wrapText="1"/>
    </xf>
    <xf numFmtId="0" fontId="10" fillId="0" borderId="0" xfId="0" applyFont="1" applyFill="1" applyAlignment="1" applyProtection="1">
      <alignment wrapText="1"/>
      <protection/>
    </xf>
    <xf numFmtId="0" fontId="9" fillId="0" borderId="0" xfId="0" applyFont="1" applyAlignment="1">
      <alignment horizontal="center" wrapText="1"/>
    </xf>
    <xf numFmtId="0" fontId="9" fillId="0" borderId="31" xfId="0" applyFont="1" applyBorder="1" applyAlignment="1">
      <alignment horizontal="left" vertical="center" wrapText="1"/>
    </xf>
    <xf numFmtId="0" fontId="9" fillId="0" borderId="17"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Fill="1" applyBorder="1" applyAlignment="1" applyProtection="1">
      <alignment wrapText="1"/>
      <protection/>
    </xf>
    <xf numFmtId="0" fontId="9" fillId="0" borderId="23" xfId="0" applyFont="1" applyFill="1" applyBorder="1" applyAlignment="1" applyProtection="1">
      <alignment wrapText="1"/>
      <protection/>
    </xf>
    <xf numFmtId="0" fontId="9" fillId="33" borderId="10" xfId="0" applyFont="1" applyFill="1" applyBorder="1" applyAlignment="1" applyProtection="1">
      <alignment horizontal="left" vertical="top" wrapText="1"/>
      <protection locked="0"/>
    </xf>
    <xf numFmtId="0" fontId="9" fillId="33" borderId="14" xfId="0" applyFont="1" applyFill="1" applyBorder="1" applyAlignment="1">
      <alignment horizontal="left" vertical="top" wrapText="1"/>
    </xf>
    <xf numFmtId="0" fontId="9" fillId="33" borderId="10" xfId="0" applyFont="1" applyFill="1" applyBorder="1" applyAlignment="1">
      <alignment horizontal="left" vertical="top" wrapText="1"/>
    </xf>
    <xf numFmtId="0" fontId="12" fillId="0" borderId="0" xfId="0" applyFont="1" applyFill="1" applyBorder="1" applyAlignment="1" applyProtection="1">
      <alignment wrapText="1"/>
      <protection/>
    </xf>
    <xf numFmtId="0" fontId="9" fillId="0" borderId="32" xfId="0" applyFont="1" applyBorder="1" applyAlignment="1">
      <alignment horizontal="left" vertical="center" wrapText="1"/>
    </xf>
    <xf numFmtId="0" fontId="9" fillId="0" borderId="18" xfId="0" applyFont="1" applyBorder="1" applyAlignment="1">
      <alignment horizontal="left" vertical="center" wrapText="1"/>
    </xf>
    <xf numFmtId="0" fontId="9" fillId="0" borderId="15" xfId="0" applyFont="1" applyBorder="1" applyAlignment="1">
      <alignment horizontal="right" vertical="top" wrapText="1"/>
    </xf>
    <xf numFmtId="0" fontId="10" fillId="0" borderId="0" xfId="0" applyFont="1" applyAlignment="1" applyProtection="1">
      <alignment/>
      <protection/>
    </xf>
    <xf numFmtId="0" fontId="9" fillId="0" borderId="0" xfId="0" applyFont="1" applyAlignment="1" applyProtection="1">
      <alignment vertical="top"/>
      <protection/>
    </xf>
    <xf numFmtId="0" fontId="9" fillId="0" borderId="0" xfId="0" applyFont="1" applyAlignment="1" applyProtection="1">
      <alignment wrapText="1"/>
      <protection/>
    </xf>
    <xf numFmtId="0" fontId="9" fillId="0" borderId="0" xfId="0" applyFont="1" applyAlignment="1" applyProtection="1">
      <alignment horizontal="center" wrapText="1"/>
      <protection/>
    </xf>
    <xf numFmtId="0" fontId="9" fillId="0" borderId="0" xfId="0" applyFont="1" applyAlignment="1" applyProtection="1">
      <alignment/>
      <protection/>
    </xf>
    <xf numFmtId="0" fontId="10" fillId="0" borderId="22" xfId="0" applyFont="1" applyFill="1" applyBorder="1" applyAlignment="1" applyProtection="1">
      <alignment vertical="top"/>
      <protection/>
    </xf>
    <xf numFmtId="0" fontId="9" fillId="0" borderId="23" xfId="0" applyFont="1" applyBorder="1" applyAlignment="1" applyProtection="1">
      <alignment vertical="top"/>
      <protection/>
    </xf>
    <xf numFmtId="0" fontId="9" fillId="0" borderId="23" xfId="0" applyFont="1" applyBorder="1" applyAlignment="1" applyProtection="1">
      <alignment wrapText="1"/>
      <protection/>
    </xf>
    <xf numFmtId="0" fontId="9" fillId="0" borderId="24" xfId="0" applyFont="1" applyBorder="1" applyAlignment="1" applyProtection="1">
      <alignment horizontal="center" wrapText="1"/>
      <protection/>
    </xf>
    <xf numFmtId="0" fontId="10" fillId="0" borderId="25" xfId="0" applyFont="1" applyBorder="1" applyAlignment="1" applyProtection="1">
      <alignment/>
      <protection/>
    </xf>
    <xf numFmtId="0" fontId="10" fillId="0" borderId="0" xfId="0" applyFont="1" applyBorder="1" applyAlignment="1" applyProtection="1">
      <alignment vertical="top"/>
      <protection/>
    </xf>
    <xf numFmtId="0" fontId="10" fillId="0" borderId="0" xfId="0" applyFont="1" applyBorder="1" applyAlignment="1" applyProtection="1">
      <alignment wrapText="1"/>
      <protection/>
    </xf>
    <xf numFmtId="0" fontId="10" fillId="33" borderId="26" xfId="0" applyFont="1" applyFill="1" applyBorder="1" applyAlignment="1" applyProtection="1">
      <alignment horizontal="center" vertical="top"/>
      <protection/>
    </xf>
    <xf numFmtId="0" fontId="10" fillId="0" borderId="0" xfId="0" applyFont="1" applyAlignment="1" applyProtection="1">
      <alignment wrapText="1"/>
      <protection/>
    </xf>
    <xf numFmtId="0" fontId="9" fillId="0" borderId="0" xfId="0" applyFont="1" applyBorder="1" applyAlignment="1" applyProtection="1">
      <alignment vertical="top"/>
      <protection/>
    </xf>
    <xf numFmtId="0" fontId="9" fillId="0" borderId="0" xfId="0" applyFont="1" applyBorder="1" applyAlignment="1" applyProtection="1">
      <alignment wrapText="1"/>
      <protection/>
    </xf>
    <xf numFmtId="0" fontId="9" fillId="0" borderId="27" xfId="0" applyFont="1" applyBorder="1" applyAlignment="1" applyProtection="1">
      <alignment horizontal="center" wrapText="1"/>
      <protection/>
    </xf>
    <xf numFmtId="0" fontId="10" fillId="0" borderId="28" xfId="0" applyFont="1" applyBorder="1" applyAlignment="1" applyProtection="1">
      <alignment/>
      <protection/>
    </xf>
    <xf numFmtId="0" fontId="9" fillId="0" borderId="29" xfId="0" applyFont="1" applyBorder="1" applyAlignment="1" applyProtection="1">
      <alignment vertical="top"/>
      <protection/>
    </xf>
    <xf numFmtId="0" fontId="10" fillId="0" borderId="29" xfId="0" applyFont="1" applyBorder="1" applyAlignment="1" applyProtection="1">
      <alignment vertical="top"/>
      <protection/>
    </xf>
    <xf numFmtId="0" fontId="9" fillId="0" borderId="29" xfId="0" applyFont="1" applyBorder="1" applyAlignment="1" applyProtection="1">
      <alignment wrapText="1"/>
      <protection/>
    </xf>
    <xf numFmtId="0" fontId="9" fillId="0" borderId="30" xfId="0" applyFont="1" applyBorder="1" applyAlignment="1" applyProtection="1">
      <alignment horizontal="center" wrapText="1"/>
      <protection/>
    </xf>
    <xf numFmtId="0" fontId="10" fillId="0" borderId="0" xfId="0" applyFont="1" applyAlignment="1" applyProtection="1">
      <alignment vertical="top"/>
      <protection/>
    </xf>
    <xf numFmtId="0" fontId="9" fillId="0" borderId="0" xfId="0" applyFont="1" applyBorder="1" applyAlignment="1" applyProtection="1">
      <alignment horizontal="center" vertical="center" wrapText="1"/>
      <protection/>
    </xf>
    <xf numFmtId="0" fontId="10" fillId="0" borderId="10" xfId="0" applyFont="1" applyBorder="1" applyAlignment="1" applyProtection="1">
      <alignment vertical="top"/>
      <protection/>
    </xf>
    <xf numFmtId="0" fontId="10" fillId="0" borderId="10" xfId="0" applyFont="1" applyBorder="1" applyAlignment="1" applyProtection="1">
      <alignment wrapText="1"/>
      <protection/>
    </xf>
    <xf numFmtId="0" fontId="10" fillId="0" borderId="0" xfId="0" applyFont="1" applyBorder="1" applyAlignment="1" applyProtection="1">
      <alignment/>
      <protection/>
    </xf>
    <xf numFmtId="16" fontId="10" fillId="0" borderId="0" xfId="0" applyNumberFormat="1" applyFont="1" applyAlignment="1" applyProtection="1" quotePrefix="1">
      <alignment horizontal="center" vertical="top"/>
      <protection/>
    </xf>
    <xf numFmtId="0" fontId="9" fillId="0" borderId="10" xfId="0" applyFont="1" applyBorder="1" applyAlignment="1" applyProtection="1">
      <alignment vertical="top"/>
      <protection/>
    </xf>
    <xf numFmtId="0" fontId="9" fillId="0" borderId="14" xfId="0" applyFont="1" applyBorder="1" applyAlignment="1" applyProtection="1">
      <alignment wrapText="1"/>
      <protection/>
    </xf>
    <xf numFmtId="0" fontId="12" fillId="33" borderId="10" xfId="0" applyFont="1" applyFill="1" applyBorder="1" applyAlignment="1" applyProtection="1">
      <alignment wrapText="1"/>
      <protection/>
    </xf>
    <xf numFmtId="0" fontId="9" fillId="33" borderId="10" xfId="0" applyFont="1" applyFill="1" applyBorder="1" applyAlignment="1" applyProtection="1">
      <alignment horizontal="center" wrapText="1"/>
      <protection/>
    </xf>
    <xf numFmtId="0" fontId="9" fillId="0" borderId="0" xfId="0" applyFont="1" applyBorder="1" applyAlignment="1" applyProtection="1">
      <alignment/>
      <protection/>
    </xf>
    <xf numFmtId="0" fontId="10" fillId="0" borderId="0" xfId="0" applyFont="1" applyAlignment="1" applyProtection="1" quotePrefix="1">
      <alignment horizontal="center" vertical="top"/>
      <protection/>
    </xf>
    <xf numFmtId="0" fontId="10" fillId="0" borderId="0" xfId="0" applyFont="1" applyFill="1" applyBorder="1" applyAlignment="1" applyProtection="1" quotePrefix="1">
      <alignment horizontal="center" vertical="top"/>
      <protection/>
    </xf>
    <xf numFmtId="0" fontId="10" fillId="0" borderId="0" xfId="0" applyFont="1" applyAlignment="1" applyProtection="1">
      <alignment horizontal="center" vertical="top"/>
      <protection/>
    </xf>
    <xf numFmtId="0" fontId="9" fillId="0" borderId="0" xfId="0" applyFont="1" applyBorder="1" applyAlignment="1" applyProtection="1">
      <alignment horizontal="center" wrapText="1"/>
      <protection/>
    </xf>
    <xf numFmtId="0" fontId="10" fillId="0" borderId="14" xfId="0" applyFont="1" applyBorder="1" applyAlignment="1" applyProtection="1">
      <alignment wrapText="1"/>
      <protection/>
    </xf>
    <xf numFmtId="0" fontId="10" fillId="0" borderId="31" xfId="0" applyFont="1" applyBorder="1" applyAlignment="1" applyProtection="1">
      <alignment wrapText="1"/>
      <protection/>
    </xf>
    <xf numFmtId="0" fontId="10" fillId="0" borderId="0" xfId="0" applyFont="1" applyBorder="1" applyAlignment="1" applyProtection="1">
      <alignment horizontal="center" wrapText="1"/>
      <protection/>
    </xf>
    <xf numFmtId="0" fontId="10" fillId="0" borderId="10" xfId="0" applyFont="1" applyBorder="1" applyAlignment="1" applyProtection="1">
      <alignment/>
      <protection/>
    </xf>
    <xf numFmtId="0" fontId="10" fillId="0" borderId="17" xfId="0" applyFont="1" applyBorder="1" applyAlignment="1" applyProtection="1">
      <alignment wrapText="1"/>
      <protection/>
    </xf>
    <xf numFmtId="0" fontId="9" fillId="33" borderId="15" xfId="0" applyFont="1" applyFill="1" applyBorder="1" applyAlignment="1" applyProtection="1">
      <alignment wrapText="1"/>
      <protection/>
    </xf>
    <xf numFmtId="0" fontId="9" fillId="33" borderId="10" xfId="0" applyFont="1" applyFill="1" applyBorder="1" applyAlignment="1" applyProtection="1">
      <alignment wrapText="1"/>
      <protection/>
    </xf>
    <xf numFmtId="0" fontId="10" fillId="0" borderId="0" xfId="0" applyFont="1" applyAlignment="1" applyProtection="1" quotePrefix="1">
      <alignment horizontal="center" vertical="top" wrapText="1"/>
      <protection/>
    </xf>
    <xf numFmtId="0" fontId="9" fillId="0" borderId="14" xfId="0" applyFont="1" applyBorder="1" applyAlignment="1" applyProtection="1">
      <alignment vertical="top" wrapText="1"/>
      <protection/>
    </xf>
    <xf numFmtId="0" fontId="10" fillId="0" borderId="0" xfId="0" applyFont="1" applyBorder="1" applyAlignment="1" applyProtection="1">
      <alignment horizontal="center" vertical="top"/>
      <protection/>
    </xf>
    <xf numFmtId="0" fontId="10" fillId="0" borderId="0" xfId="0" applyFont="1" applyAlignment="1" applyProtection="1">
      <alignment/>
      <protection/>
    </xf>
    <xf numFmtId="0" fontId="10" fillId="0" borderId="14" xfId="0" applyFont="1" applyBorder="1" applyAlignment="1" applyProtection="1">
      <alignment/>
      <protection/>
    </xf>
    <xf numFmtId="0" fontId="10" fillId="0" borderId="17" xfId="0" applyFont="1" applyBorder="1" applyAlignment="1" applyProtection="1">
      <alignment/>
      <protection/>
    </xf>
    <xf numFmtId="0" fontId="10" fillId="0" borderId="0" xfId="0" applyFont="1" applyBorder="1" applyAlignment="1" applyProtection="1">
      <alignment horizontal="center"/>
      <protection/>
    </xf>
    <xf numFmtId="0" fontId="10" fillId="0" borderId="0" xfId="0" applyFont="1" applyBorder="1" applyAlignment="1" applyProtection="1">
      <alignment/>
      <protection/>
    </xf>
    <xf numFmtId="0" fontId="9" fillId="0" borderId="0" xfId="0" applyFont="1" applyAlignment="1" applyProtection="1" quotePrefix="1">
      <alignment vertical="top"/>
      <protection/>
    </xf>
    <xf numFmtId="0" fontId="10" fillId="33" borderId="10" xfId="0" applyFont="1" applyFill="1" applyBorder="1" applyAlignment="1" applyProtection="1">
      <alignment wrapText="1"/>
      <protection/>
    </xf>
    <xf numFmtId="0" fontId="10" fillId="33" borderId="10" xfId="0" applyFont="1" applyFill="1" applyBorder="1" applyAlignment="1" applyProtection="1">
      <alignment horizontal="center" wrapText="1"/>
      <protection/>
    </xf>
    <xf numFmtId="0" fontId="10" fillId="0" borderId="0" xfId="0" applyFont="1" applyBorder="1" applyAlignment="1" applyProtection="1" quotePrefix="1">
      <alignment horizontal="center" vertical="top"/>
      <protection/>
    </xf>
    <xf numFmtId="0" fontId="10" fillId="0" borderId="32" xfId="0" applyFont="1" applyBorder="1" applyAlignment="1" applyProtection="1">
      <alignment horizontal="left" vertical="top"/>
      <protection/>
    </xf>
    <xf numFmtId="0" fontId="10" fillId="0" borderId="16" xfId="0" applyFont="1" applyBorder="1" applyAlignment="1" applyProtection="1">
      <alignment horizontal="left" vertical="top" wrapText="1"/>
      <protection/>
    </xf>
    <xf numFmtId="0" fontId="9" fillId="0" borderId="17" xfId="0" applyFont="1" applyBorder="1" applyAlignment="1" applyProtection="1">
      <alignment wrapText="1"/>
      <protection/>
    </xf>
    <xf numFmtId="0" fontId="10" fillId="0" borderId="17" xfId="0" applyFont="1" applyBorder="1" applyAlignment="1" applyProtection="1">
      <alignment horizontal="left" vertical="top"/>
      <protection/>
    </xf>
    <xf numFmtId="0" fontId="10" fillId="0" borderId="12"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10" fillId="0" borderId="22" xfId="0" applyFont="1" applyBorder="1" applyAlignment="1" applyProtection="1">
      <alignment/>
      <protection/>
    </xf>
    <xf numFmtId="0" fontId="10" fillId="0" borderId="27" xfId="0" applyFont="1" applyBorder="1" applyAlignment="1" applyProtection="1">
      <alignment horizontal="center" wrapText="1"/>
      <protection/>
    </xf>
    <xf numFmtId="0" fontId="9" fillId="0" borderId="15" xfId="0" applyFont="1" applyBorder="1" applyAlignment="1" applyProtection="1">
      <alignment vertical="top" wrapText="1"/>
      <protection/>
    </xf>
    <xf numFmtId="0" fontId="12" fillId="33" borderId="10" xfId="0" applyFont="1" applyFill="1" applyBorder="1" applyAlignment="1" applyProtection="1">
      <alignment vertical="top" wrapText="1"/>
      <protection/>
    </xf>
    <xf numFmtId="0" fontId="9" fillId="0" borderId="10" xfId="0" applyFont="1" applyBorder="1" applyAlignment="1" applyProtection="1">
      <alignment horizontal="right" vertical="top" wrapText="1"/>
      <protection/>
    </xf>
    <xf numFmtId="0" fontId="9" fillId="0" borderId="10" xfId="0" applyFont="1" applyBorder="1" applyAlignment="1" applyProtection="1">
      <alignment horizontal="left" vertical="top" wrapText="1"/>
      <protection/>
    </xf>
    <xf numFmtId="0" fontId="9" fillId="0" borderId="0" xfId="0" applyFont="1" applyAlignment="1" applyProtection="1">
      <alignment vertical="top" wrapText="1"/>
      <protection/>
    </xf>
    <xf numFmtId="0" fontId="9" fillId="0" borderId="10" xfId="0" applyFont="1" applyBorder="1" applyAlignment="1" applyProtection="1">
      <alignment vertical="top" wrapText="1"/>
      <protection/>
    </xf>
    <xf numFmtId="0" fontId="9" fillId="0" borderId="0" xfId="0" applyFont="1" applyBorder="1" applyAlignment="1" applyProtection="1">
      <alignment horizontal="right" vertical="top" wrapText="1"/>
      <protection/>
    </xf>
    <xf numFmtId="0" fontId="9" fillId="0" borderId="23" xfId="0" applyFont="1" applyBorder="1" applyAlignment="1" applyProtection="1">
      <alignment horizontal="left" vertical="top" wrapText="1"/>
      <protection/>
    </xf>
    <xf numFmtId="0" fontId="9" fillId="0" borderId="24" xfId="0" applyFont="1" applyFill="1" applyBorder="1" applyAlignment="1" applyProtection="1">
      <alignment wrapText="1"/>
      <protection/>
    </xf>
    <xf numFmtId="0" fontId="10" fillId="0" borderId="27" xfId="0" applyFont="1" applyBorder="1" applyAlignment="1" applyProtection="1">
      <alignment wrapText="1"/>
      <protection/>
    </xf>
    <xf numFmtId="0" fontId="9" fillId="0" borderId="29" xfId="0" applyFont="1" applyBorder="1" applyAlignment="1" applyProtection="1">
      <alignment/>
      <protection/>
    </xf>
    <xf numFmtId="0" fontId="10" fillId="0" borderId="30" xfId="0" applyFont="1" applyBorder="1" applyAlignment="1" applyProtection="1">
      <alignment wrapText="1"/>
      <protection/>
    </xf>
    <xf numFmtId="0" fontId="10" fillId="0" borderId="10" xfId="0" applyFont="1" applyBorder="1" applyAlignment="1" applyProtection="1">
      <alignment vertical="top" wrapText="1"/>
      <protection/>
    </xf>
    <xf numFmtId="0" fontId="10" fillId="0" borderId="14" xfId="0" applyFont="1" applyBorder="1" applyAlignment="1" applyProtection="1">
      <alignment vertical="top"/>
      <protection/>
    </xf>
    <xf numFmtId="0" fontId="8" fillId="33" borderId="10" xfId="0" applyFont="1" applyFill="1" applyBorder="1" applyAlignment="1" applyProtection="1">
      <alignment horizontal="left" vertical="top" wrapText="1"/>
      <protection/>
    </xf>
    <xf numFmtId="0" fontId="13" fillId="33" borderId="10" xfId="0" applyFont="1" applyFill="1" applyBorder="1" applyAlignment="1" applyProtection="1">
      <alignment horizontal="center" wrapText="1"/>
      <protection/>
    </xf>
    <xf numFmtId="0" fontId="10" fillId="0" borderId="0" xfId="0" applyFont="1" applyBorder="1" applyAlignment="1" applyProtection="1">
      <alignment vertical="top" wrapText="1"/>
      <protection/>
    </xf>
    <xf numFmtId="0" fontId="12" fillId="33" borderId="14" xfId="0" applyFont="1" applyFill="1" applyBorder="1" applyAlignment="1" applyProtection="1">
      <alignment vertical="top" wrapText="1"/>
      <protection/>
    </xf>
    <xf numFmtId="0" fontId="9" fillId="0" borderId="33" xfId="0" applyFont="1" applyBorder="1" applyAlignment="1">
      <alignment horizontal="center" vertical="center"/>
    </xf>
    <xf numFmtId="0" fontId="10" fillId="0" borderId="19" xfId="0" applyFont="1" applyBorder="1" applyAlignment="1">
      <alignment horizontal="left" vertical="center"/>
    </xf>
    <xf numFmtId="0" fontId="10" fillId="0" borderId="15" xfId="0" applyFont="1" applyBorder="1" applyAlignment="1">
      <alignment horizontal="left" vertical="center"/>
    </xf>
    <xf numFmtId="0" fontId="10" fillId="0" borderId="11" xfId="0" applyFont="1" applyBorder="1" applyAlignment="1">
      <alignment horizontal="left" vertical="center"/>
    </xf>
    <xf numFmtId="0" fontId="10" fillId="0" borderId="18" xfId="0" applyFont="1" applyBorder="1" applyAlignment="1">
      <alignment horizontal="left" vertical="center"/>
    </xf>
    <xf numFmtId="0" fontId="10" fillId="0" borderId="33" xfId="0" applyFont="1" applyBorder="1" applyAlignment="1">
      <alignment horizontal="left" vertical="center"/>
    </xf>
    <xf numFmtId="0" fontId="9" fillId="33" borderId="10" xfId="0" applyNumberFormat="1" applyFont="1" applyFill="1" applyBorder="1" applyAlignment="1" applyProtection="1">
      <alignment wrapText="1"/>
      <protection locked="0"/>
    </xf>
    <xf numFmtId="0" fontId="9" fillId="0" borderId="0" xfId="0" applyFont="1" applyBorder="1" applyAlignment="1">
      <alignment horizontal="left" wrapText="1"/>
    </xf>
    <xf numFmtId="0" fontId="9" fillId="33" borderId="10" xfId="0" applyNumberFormat="1" applyFont="1" applyFill="1" applyBorder="1" applyAlignment="1" applyProtection="1">
      <alignment horizontal="left" vertical="center" wrapText="1"/>
      <protection locked="0"/>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0" fillId="0" borderId="10" xfId="0" applyBorder="1" applyAlignment="1">
      <alignment horizontal="center" wrapText="1"/>
    </xf>
    <xf numFmtId="0" fontId="1" fillId="0" borderId="32" xfId="0" applyFont="1" applyBorder="1" applyAlignment="1">
      <alignment horizontal="left" vertical="top" wrapText="1"/>
    </xf>
    <xf numFmtId="0" fontId="1" fillId="0" borderId="16" xfId="0" applyFont="1" applyBorder="1" applyAlignment="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0" fillId="0" borderId="14"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0" fillId="0" borderId="17" xfId="0" applyBorder="1" applyAlignment="1">
      <alignment horizontal="left" wrapText="1"/>
    </xf>
    <xf numFmtId="0" fontId="0" fillId="0" borderId="12" xfId="0" applyBorder="1" applyAlignment="1">
      <alignment horizontal="left" wrapText="1"/>
    </xf>
    <xf numFmtId="0" fontId="1" fillId="0" borderId="14" xfId="0" applyFont="1" applyBorder="1" applyAlignment="1">
      <alignment horizontal="left" vertical="top" wrapText="1"/>
    </xf>
    <xf numFmtId="0" fontId="0" fillId="33" borderId="0" xfId="0" applyFill="1" applyAlignment="1" applyProtection="1">
      <alignment horizontal="left" vertical="top" wrapText="1"/>
      <protection locked="0"/>
    </xf>
    <xf numFmtId="0" fontId="1" fillId="0" borderId="0" xfId="0" applyFont="1" applyAlignment="1">
      <alignment horizontal="left" vertical="top"/>
    </xf>
    <xf numFmtId="0" fontId="9" fillId="33" borderId="0" xfId="0" applyFont="1" applyFill="1" applyAlignment="1" applyProtection="1">
      <alignment horizontal="left" vertical="top" wrapText="1"/>
      <protection/>
    </xf>
    <xf numFmtId="0" fontId="10" fillId="0" borderId="10" xfId="0" applyFont="1" applyBorder="1" applyAlignment="1" applyProtection="1">
      <alignment horizontal="left" vertical="top" wrapText="1"/>
      <protection/>
    </xf>
    <xf numFmtId="0" fontId="10" fillId="0" borderId="14"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10" fillId="0" borderId="33" xfId="0" applyFont="1" applyBorder="1" applyAlignment="1" applyProtection="1">
      <alignment horizontal="left" vertical="top" wrapText="1"/>
      <protection/>
    </xf>
    <xf numFmtId="0" fontId="9" fillId="33" borderId="0" xfId="0" applyFont="1" applyFill="1" applyBorder="1" applyAlignment="1" applyProtection="1">
      <alignment horizontal="center" vertical="center" wrapText="1"/>
      <protection locked="0"/>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33" xfId="0" applyFont="1" applyBorder="1" applyAlignment="1">
      <alignment horizontal="left" vertical="top" wrapText="1"/>
    </xf>
    <xf numFmtId="0" fontId="9" fillId="33" borderId="0" xfId="0" applyFont="1" applyFill="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78"/>
  <sheetViews>
    <sheetView showZeros="0" zoomScalePageLayoutView="0" workbookViewId="0" topLeftCell="A22">
      <selection activeCell="K3" sqref="K3"/>
    </sheetView>
  </sheetViews>
  <sheetFormatPr defaultColWidth="9.140625" defaultRowHeight="12.75"/>
  <cols>
    <col min="1" max="2" width="2.7109375" style="2" customWidth="1"/>
    <col min="3" max="3" width="2.8515625" style="2" customWidth="1"/>
    <col min="4" max="4" width="6.00390625" style="2" customWidth="1"/>
    <col min="5" max="5" width="33.421875" style="1" customWidth="1"/>
    <col min="6" max="8" width="9.140625" style="1" customWidth="1"/>
  </cols>
  <sheetData>
    <row r="2" spans="1:8" s="6" customFormat="1" ht="15.75">
      <c r="A2" s="7" t="s">
        <v>8</v>
      </c>
      <c r="B2" s="7" t="s">
        <v>39</v>
      </c>
      <c r="C2" s="7"/>
      <c r="D2" s="7"/>
      <c r="E2" s="8"/>
      <c r="F2" s="8"/>
      <c r="G2" s="8"/>
      <c r="H2" s="8"/>
    </row>
    <row r="3" ht="15.75">
      <c r="B3" s="7" t="s">
        <v>40</v>
      </c>
    </row>
    <row r="4" ht="15.75">
      <c r="B4" s="7"/>
    </row>
    <row r="5" spans="2:10" ht="15" customHeight="1">
      <c r="B5" s="7"/>
      <c r="F5" s="261" t="s">
        <v>44</v>
      </c>
      <c r="G5" s="261"/>
      <c r="H5" s="261"/>
      <c r="I5" s="261"/>
      <c r="J5" s="261"/>
    </row>
    <row r="6" spans="1:10" s="4" customFormat="1" ht="12.75">
      <c r="A6" s="5"/>
      <c r="B6" s="9">
        <v>1</v>
      </c>
      <c r="C6" s="9" t="s">
        <v>0</v>
      </c>
      <c r="D6" s="9"/>
      <c r="E6" s="23"/>
      <c r="F6" s="40" t="str">
        <f>'Country 1'!$H$3</f>
        <v>Norway</v>
      </c>
      <c r="G6" s="40">
        <f>'Country 2'!$H$3</f>
        <v>0</v>
      </c>
      <c r="H6" s="40">
        <f>'Country 3'!$H$3</f>
        <v>0</v>
      </c>
      <c r="I6" s="40">
        <f>'Country 4'!$H$3</f>
        <v>0</v>
      </c>
      <c r="J6" s="40">
        <f>'Country 5'!$H$3</f>
        <v>0</v>
      </c>
    </row>
    <row r="7" spans="1:10" ht="12.75">
      <c r="A7" s="28"/>
      <c r="C7" s="11">
        <v>1</v>
      </c>
      <c r="D7" s="11" t="s">
        <v>2</v>
      </c>
      <c r="E7" s="24" t="s">
        <v>1</v>
      </c>
      <c r="F7" s="50" t="str">
        <f>'Country 1'!$H$8</f>
        <v>Met</v>
      </c>
      <c r="G7" s="50">
        <f>'Country 2'!$H$8</f>
        <v>0</v>
      </c>
      <c r="H7" s="50">
        <f>'Country 3'!$H$8</f>
        <v>0</v>
      </c>
      <c r="I7" s="50">
        <f>'Country 4'!$H$8</f>
        <v>0</v>
      </c>
      <c r="J7" s="50">
        <f>'Country 5'!$H$8</f>
        <v>0</v>
      </c>
    </row>
    <row r="8" spans="1:10" ht="12.75">
      <c r="A8" s="28"/>
      <c r="C8" s="57"/>
      <c r="D8" s="58"/>
      <c r="E8" s="271" t="str">
        <f>'Country 1'!$G$8</f>
        <v>Azinphos-Methyl</v>
      </c>
      <c r="F8" s="272"/>
      <c r="G8" s="60"/>
      <c r="H8" s="60"/>
      <c r="I8" s="60"/>
      <c r="J8" s="56"/>
    </row>
    <row r="9" spans="1:10" ht="12.75">
      <c r="A9" s="28"/>
      <c r="C9" s="13"/>
      <c r="D9" s="14"/>
      <c r="E9" s="271">
        <f>'Country 2'!G8</f>
        <v>0</v>
      </c>
      <c r="F9" s="273"/>
      <c r="G9" s="272"/>
      <c r="H9" s="60"/>
      <c r="I9" s="60"/>
      <c r="J9" s="56"/>
    </row>
    <row r="10" spans="1:10" ht="12.75">
      <c r="A10" s="28"/>
      <c r="C10" s="13"/>
      <c r="D10" s="14"/>
      <c r="E10" s="271">
        <f>'Country 3'!G8</f>
        <v>0</v>
      </c>
      <c r="F10" s="273"/>
      <c r="G10" s="273"/>
      <c r="H10" s="272"/>
      <c r="I10" s="60"/>
      <c r="J10" s="56"/>
    </row>
    <row r="11" spans="1:10" ht="12.75">
      <c r="A11" s="28"/>
      <c r="C11" s="13"/>
      <c r="D11" s="14"/>
      <c r="E11" s="271">
        <f>'Country 4'!G8</f>
        <v>0</v>
      </c>
      <c r="F11" s="273"/>
      <c r="G11" s="273"/>
      <c r="H11" s="273"/>
      <c r="I11" s="272"/>
      <c r="J11" s="56"/>
    </row>
    <row r="12" spans="1:10" ht="12.75">
      <c r="A12" s="28"/>
      <c r="C12" s="15"/>
      <c r="D12" s="16"/>
      <c r="E12" s="274">
        <f>'Country 5'!G8</f>
        <v>0</v>
      </c>
      <c r="F12" s="275"/>
      <c r="G12" s="275"/>
      <c r="H12" s="275"/>
      <c r="I12" s="275"/>
      <c r="J12" s="272"/>
    </row>
    <row r="13" spans="1:10" ht="12.75">
      <c r="A13" s="31"/>
      <c r="C13" s="11">
        <v>1</v>
      </c>
      <c r="D13" s="11" t="s">
        <v>3</v>
      </c>
      <c r="E13" s="24" t="s">
        <v>17</v>
      </c>
      <c r="F13" s="17" t="str">
        <f>'Country 1'!$H$9</f>
        <v>Met</v>
      </c>
      <c r="G13" s="17">
        <f>'Country 2'!$H$9</f>
        <v>0</v>
      </c>
      <c r="H13" s="17">
        <f>'Country 3'!$H$9</f>
        <v>0</v>
      </c>
      <c r="I13" s="17">
        <f>'Country 4'!$H$9</f>
        <v>0</v>
      </c>
      <c r="J13" s="17">
        <f>'Country 5'!$H$9</f>
        <v>0</v>
      </c>
    </row>
    <row r="14" spans="1:10" ht="12.75">
      <c r="A14" s="31"/>
      <c r="C14" s="11">
        <v>1</v>
      </c>
      <c r="D14" s="11" t="s">
        <v>4</v>
      </c>
      <c r="E14" s="24" t="s">
        <v>18</v>
      </c>
      <c r="F14" s="17" t="str">
        <f>'Country 1'!$H$10</f>
        <v>Met</v>
      </c>
      <c r="G14" s="17">
        <f>'Country 2'!$H$10</f>
        <v>0</v>
      </c>
      <c r="H14" s="17">
        <f>'Country 3'!$H$10</f>
        <v>0</v>
      </c>
      <c r="I14" s="17">
        <f>'Country 4'!$H$10</f>
        <v>0</v>
      </c>
      <c r="J14" s="17">
        <f>'Country 5'!$H$10</f>
        <v>0</v>
      </c>
    </row>
    <row r="15" spans="1:10" ht="12.75">
      <c r="A15" s="31"/>
      <c r="C15" s="11">
        <v>1</v>
      </c>
      <c r="D15" s="11" t="s">
        <v>19</v>
      </c>
      <c r="E15" s="24" t="s">
        <v>42</v>
      </c>
      <c r="F15" s="17" t="str">
        <f>'Country 1'!$H$11</f>
        <v>Met</v>
      </c>
      <c r="G15" s="17">
        <f>'Country 2'!$H$11</f>
        <v>0</v>
      </c>
      <c r="H15" s="17">
        <f>'Country 3'!$H$11</f>
        <v>0</v>
      </c>
      <c r="I15" s="17">
        <f>'Country 4'!$H$11</f>
        <v>0</v>
      </c>
      <c r="J15" s="17">
        <f>'Country 5'!$H$11</f>
        <v>0</v>
      </c>
    </row>
    <row r="16" spans="1:10" ht="12.75">
      <c r="A16" s="27"/>
      <c r="C16" s="11">
        <v>1</v>
      </c>
      <c r="D16" s="11" t="s">
        <v>5</v>
      </c>
      <c r="E16" s="24" t="s">
        <v>41</v>
      </c>
      <c r="F16" s="17" t="str">
        <f>'Country 1'!$H$12</f>
        <v>Met</v>
      </c>
      <c r="G16" s="17">
        <f>'Country 2'!$H$12</f>
        <v>0</v>
      </c>
      <c r="H16" s="17">
        <f>'Country 3'!$H$12</f>
        <v>0</v>
      </c>
      <c r="I16" s="17">
        <f>'Country 4'!$H$12</f>
        <v>0</v>
      </c>
      <c r="J16" s="17">
        <f>'Country 5'!$H$12</f>
        <v>0</v>
      </c>
    </row>
    <row r="17" spans="1:10" ht="12.75">
      <c r="A17" s="27"/>
      <c r="C17" s="11">
        <v>1</v>
      </c>
      <c r="D17" s="11" t="s">
        <v>6</v>
      </c>
      <c r="E17" s="24" t="s">
        <v>20</v>
      </c>
      <c r="F17" s="17" t="str">
        <f>'Country 1'!$H$13</f>
        <v>Met</v>
      </c>
      <c r="G17" s="17">
        <f>'Country 2'!$H$13</f>
        <v>0</v>
      </c>
      <c r="H17" s="17">
        <f>'Country 3'!$H$13</f>
        <v>0</v>
      </c>
      <c r="I17" s="17">
        <f>'Country 4'!$H$13</f>
        <v>0</v>
      </c>
      <c r="J17" s="17">
        <f>'Country 5'!$H$13</f>
        <v>0</v>
      </c>
    </row>
    <row r="18" spans="1:10" ht="25.5">
      <c r="A18" s="27"/>
      <c r="C18" s="11">
        <v>1</v>
      </c>
      <c r="D18" s="11" t="s">
        <v>7</v>
      </c>
      <c r="E18" s="24" t="s">
        <v>43</v>
      </c>
      <c r="F18" s="17" t="str">
        <f>'Country 1'!$H$14</f>
        <v>Met</v>
      </c>
      <c r="G18" s="17">
        <f>'Country 2'!$H$14</f>
        <v>0</v>
      </c>
      <c r="H18" s="17">
        <f>'Country 3'!$H$14</f>
        <v>0</v>
      </c>
      <c r="I18" s="17">
        <f>'Country 4'!$H$14</f>
        <v>0</v>
      </c>
      <c r="J18" s="17">
        <f>'Country 5'!$H$14</f>
        <v>0</v>
      </c>
    </row>
    <row r="19" spans="6:10" ht="12.75">
      <c r="F19" s="44"/>
      <c r="G19" s="44"/>
      <c r="H19" s="44"/>
      <c r="I19" s="44"/>
      <c r="J19" s="44"/>
    </row>
    <row r="20" spans="1:10" s="4" customFormat="1" ht="12.75">
      <c r="A20" s="5"/>
      <c r="B20" s="9">
        <v>2</v>
      </c>
      <c r="C20" s="9" t="s">
        <v>9</v>
      </c>
      <c r="D20" s="9"/>
      <c r="E20" s="10"/>
      <c r="F20" s="48"/>
      <c r="G20" s="48"/>
      <c r="H20" s="48"/>
      <c r="I20" s="48"/>
      <c r="J20" s="48"/>
    </row>
    <row r="21" spans="1:10" s="4" customFormat="1" ht="12.75">
      <c r="A21" s="5"/>
      <c r="B21" s="5"/>
      <c r="C21" s="9" t="s">
        <v>10</v>
      </c>
      <c r="D21" s="18" t="s">
        <v>27</v>
      </c>
      <c r="E21" s="10"/>
      <c r="F21" s="49"/>
      <c r="G21" s="49"/>
      <c r="H21" s="49"/>
      <c r="I21" s="49"/>
      <c r="J21" s="49"/>
    </row>
    <row r="22" spans="1:10" ht="12.75">
      <c r="A22" s="31"/>
      <c r="D22" s="11" t="s">
        <v>11</v>
      </c>
      <c r="E22" s="24" t="s">
        <v>16</v>
      </c>
      <c r="F22" s="17" t="str">
        <f>'Country 1'!$H$18</f>
        <v>Met</v>
      </c>
      <c r="G22" s="17">
        <f>'Country 2'!$H$18</f>
        <v>0</v>
      </c>
      <c r="H22" s="17">
        <f>'Country 3'!$H$18</f>
        <v>0</v>
      </c>
      <c r="I22" s="17">
        <f>'Country 4'!$H$18</f>
        <v>0</v>
      </c>
      <c r="J22" s="17">
        <f>'Country 5'!$H$18</f>
        <v>0</v>
      </c>
    </row>
    <row r="23" spans="1:10" ht="12.75">
      <c r="A23" s="31"/>
      <c r="D23" s="11" t="s">
        <v>12</v>
      </c>
      <c r="E23" s="24" t="s">
        <v>21</v>
      </c>
      <c r="F23" s="17" t="str">
        <f>'Country 1'!$H$19</f>
        <v>Met</v>
      </c>
      <c r="G23" s="17">
        <f>'Country 2'!$H$19</f>
        <v>0</v>
      </c>
      <c r="H23" s="17">
        <f>'Country 3'!$H$19</f>
        <v>0</v>
      </c>
      <c r="I23" s="17">
        <f>'Country 4'!$H$19</f>
        <v>0</v>
      </c>
      <c r="J23" s="17">
        <f>'Country 5'!$H$19</f>
        <v>0</v>
      </c>
    </row>
    <row r="24" spans="1:10" ht="12.75">
      <c r="A24" s="31"/>
      <c r="D24" s="11" t="s">
        <v>13</v>
      </c>
      <c r="E24" s="24" t="s">
        <v>22</v>
      </c>
      <c r="F24" s="17">
        <f>'Country 1'!$H$20</f>
        <v>0</v>
      </c>
      <c r="G24" s="17">
        <f>'Country 2'!$H$20</f>
        <v>0</v>
      </c>
      <c r="H24" s="17">
        <f>'Country 3'!$H$20</f>
        <v>0</v>
      </c>
      <c r="I24" s="17">
        <f>'Country 4'!$H$20</f>
        <v>0</v>
      </c>
      <c r="J24" s="17">
        <f>'Country 5'!$H$20</f>
        <v>0</v>
      </c>
    </row>
    <row r="25" spans="1:10" ht="38.25">
      <c r="A25" s="27"/>
      <c r="D25" s="11" t="s">
        <v>14</v>
      </c>
      <c r="E25" s="24" t="s">
        <v>58</v>
      </c>
      <c r="F25" s="17" t="str">
        <f>'Country 1'!$H$21</f>
        <v>Met</v>
      </c>
      <c r="G25" s="17">
        <f>'Country 2'!$H$21</f>
        <v>0</v>
      </c>
      <c r="H25" s="17">
        <f>'Country 3'!$H$21</f>
        <v>0</v>
      </c>
      <c r="I25" s="17">
        <f>'Country 4'!$H$21</f>
        <v>0</v>
      </c>
      <c r="J25" s="17">
        <f>'Country 5'!$H$21</f>
        <v>0</v>
      </c>
    </row>
    <row r="26" spans="1:10" ht="25.5">
      <c r="A26" s="28"/>
      <c r="D26" s="11" t="s">
        <v>15</v>
      </c>
      <c r="E26" s="24" t="s">
        <v>23</v>
      </c>
      <c r="F26" s="17" t="str">
        <f>'Country 1'!$H$22</f>
        <v>Met</v>
      </c>
      <c r="G26" s="17">
        <f>'Country 2'!$H$22</f>
        <v>0</v>
      </c>
      <c r="H26" s="17">
        <f>'Country 3'!$H$22</f>
        <v>0</v>
      </c>
      <c r="I26" s="17">
        <f>'Country 4'!$H$22</f>
        <v>0</v>
      </c>
      <c r="J26" s="17">
        <f>'Country 5'!$H$22</f>
        <v>0</v>
      </c>
    </row>
    <row r="27" spans="1:10" ht="25.5" customHeight="1">
      <c r="A27" s="29"/>
      <c r="D27" s="11" t="s">
        <v>24</v>
      </c>
      <c r="E27" s="30" t="s">
        <v>25</v>
      </c>
      <c r="F27" s="17">
        <f>'Country 1'!$H$23</f>
        <v>0</v>
      </c>
      <c r="G27" s="17">
        <f>'Country 2'!$H$23</f>
        <v>0</v>
      </c>
      <c r="H27" s="17">
        <f>'Country 3'!$H$23</f>
        <v>0</v>
      </c>
      <c r="I27" s="17">
        <f>'Country 4'!$H$23</f>
        <v>0</v>
      </c>
      <c r="J27" s="17">
        <f>'Country 5'!$H$23</f>
        <v>0</v>
      </c>
    </row>
    <row r="28" spans="1:10" s="21" customFormat="1" ht="12.75">
      <c r="A28" s="13"/>
      <c r="B28" s="13"/>
      <c r="C28" s="13"/>
      <c r="D28" s="13"/>
      <c r="E28" s="26"/>
      <c r="F28" s="44"/>
      <c r="G28" s="44"/>
      <c r="H28" s="44"/>
      <c r="I28" s="44"/>
      <c r="J28" s="44"/>
    </row>
    <row r="29" spans="1:10" s="3" customFormat="1" ht="12.75">
      <c r="A29" s="5"/>
      <c r="B29" s="5"/>
      <c r="C29" s="9" t="s">
        <v>26</v>
      </c>
      <c r="D29" s="9" t="s">
        <v>31</v>
      </c>
      <c r="E29" s="25"/>
      <c r="F29" s="51"/>
      <c r="G29" s="52"/>
      <c r="H29" s="52"/>
      <c r="I29" s="52"/>
      <c r="J29" s="52"/>
    </row>
    <row r="30" spans="1:10" ht="12.75">
      <c r="A30" s="31"/>
      <c r="D30" s="11" t="s">
        <v>11</v>
      </c>
      <c r="E30" s="24" t="s">
        <v>28</v>
      </c>
      <c r="F30" s="17" t="str">
        <f>'Country 1'!$H$26</f>
        <v>Open</v>
      </c>
      <c r="G30" s="17">
        <f>'Country 2'!$H$26</f>
        <v>0</v>
      </c>
      <c r="H30" s="17">
        <f>'Country 3'!$H$26</f>
        <v>0</v>
      </c>
      <c r="I30" s="17">
        <f>'Country 4'!$H$26</f>
        <v>0</v>
      </c>
      <c r="J30" s="17">
        <f>'Country 5'!$H$26</f>
        <v>0</v>
      </c>
    </row>
    <row r="31" spans="1:10" ht="12.75">
      <c r="A31" s="31"/>
      <c r="D31" s="11" t="s">
        <v>12</v>
      </c>
      <c r="E31" s="24" t="s">
        <v>29</v>
      </c>
      <c r="F31" s="17" t="str">
        <f>'Country 1'!$H$27</f>
        <v>Open</v>
      </c>
      <c r="G31" s="17">
        <f>'Country 2'!$H$27</f>
        <v>0</v>
      </c>
      <c r="H31" s="17">
        <f>'Country 3'!$H$27</f>
        <v>0</v>
      </c>
      <c r="I31" s="17">
        <f>'Country 4'!$H$27</f>
        <v>0</v>
      </c>
      <c r="J31" s="17">
        <f>'Country 5'!$H$27</f>
        <v>0</v>
      </c>
    </row>
    <row r="32" spans="1:10" ht="25.5">
      <c r="A32" s="31"/>
      <c r="D32" s="11" t="s">
        <v>13</v>
      </c>
      <c r="E32" s="24" t="s">
        <v>30</v>
      </c>
      <c r="F32" s="17" t="str">
        <f>'Country 1'!$H$28</f>
        <v>Open</v>
      </c>
      <c r="G32" s="17">
        <f>'Country 2'!$H$28</f>
        <v>0</v>
      </c>
      <c r="H32" s="17">
        <f>'Country 3'!$H$28</f>
        <v>0</v>
      </c>
      <c r="I32" s="17">
        <f>'Country 4'!$H$28</f>
        <v>0</v>
      </c>
      <c r="J32" s="17">
        <f>'Country 5'!$H$28</f>
        <v>0</v>
      </c>
    </row>
    <row r="33" spans="3:10" ht="12.75">
      <c r="C33" s="9" t="s">
        <v>26</v>
      </c>
      <c r="D33" s="9" t="s">
        <v>32</v>
      </c>
      <c r="E33" s="25"/>
      <c r="F33" s="17"/>
      <c r="G33" s="17"/>
      <c r="H33" s="17"/>
      <c r="I33" s="17"/>
      <c r="J33" s="17"/>
    </row>
    <row r="34" spans="1:10" ht="12.75">
      <c r="A34" s="31"/>
      <c r="D34" s="11" t="s">
        <v>11</v>
      </c>
      <c r="E34" s="24" t="s">
        <v>28</v>
      </c>
      <c r="F34" s="17" t="str">
        <f>'Country 1'!$H$30</f>
        <v>Met</v>
      </c>
      <c r="G34" s="17">
        <f>'Country 2'!$H$30</f>
        <v>0</v>
      </c>
      <c r="H34" s="17">
        <f>'Country 3'!$H$30</f>
        <v>0</v>
      </c>
      <c r="I34" s="17">
        <f>'Country 4'!$H$30</f>
        <v>0</v>
      </c>
      <c r="J34" s="17">
        <f>'Country 5'!$H$30</f>
        <v>0</v>
      </c>
    </row>
    <row r="35" spans="1:10" ht="12.75">
      <c r="A35" s="31"/>
      <c r="B35" s="31"/>
      <c r="D35" s="11" t="s">
        <v>12</v>
      </c>
      <c r="E35" s="24" t="s">
        <v>29</v>
      </c>
      <c r="F35" s="17" t="str">
        <f>'Country 1'!$H$31</f>
        <v>Open</v>
      </c>
      <c r="G35" s="17">
        <f>'Country 2'!$H$31</f>
        <v>0</v>
      </c>
      <c r="H35" s="17">
        <f>'Country 3'!$H$31</f>
        <v>0</v>
      </c>
      <c r="I35" s="17">
        <f>'Country 4'!$H$31</f>
        <v>0</v>
      </c>
      <c r="J35" s="17">
        <f>'Country 5'!$H$31</f>
        <v>0</v>
      </c>
    </row>
    <row r="36" spans="1:10" ht="25.5">
      <c r="A36" s="31"/>
      <c r="D36" s="11" t="s">
        <v>13</v>
      </c>
      <c r="E36" s="24" t="s">
        <v>30</v>
      </c>
      <c r="F36" s="17" t="str">
        <f>'Country 1'!$H$32</f>
        <v>Met</v>
      </c>
      <c r="G36" s="17">
        <f>'Country 2'!$H$32</f>
        <v>0</v>
      </c>
      <c r="H36" s="17">
        <f>'Country 3'!$H$32</f>
        <v>0</v>
      </c>
      <c r="I36" s="17">
        <f>'Country 4'!$H$32</f>
        <v>0</v>
      </c>
      <c r="J36" s="17">
        <f>'Country 5'!$H$32</f>
        <v>0</v>
      </c>
    </row>
    <row r="37" spans="1:10" s="21" customFormat="1" ht="12.75">
      <c r="A37" s="13"/>
      <c r="B37" s="13"/>
      <c r="C37" s="13"/>
      <c r="D37" s="13"/>
      <c r="E37" s="26"/>
      <c r="F37" s="35"/>
      <c r="G37" s="35"/>
      <c r="H37" s="35"/>
      <c r="I37" s="35"/>
      <c r="J37" s="35"/>
    </row>
    <row r="38" spans="1:10" s="4" customFormat="1" ht="27" customHeight="1">
      <c r="A38" s="33"/>
      <c r="B38" s="5"/>
      <c r="C38" s="9" t="s">
        <v>33</v>
      </c>
      <c r="D38" s="262" t="s">
        <v>54</v>
      </c>
      <c r="E38" s="276"/>
      <c r="F38" s="53" t="str">
        <f>'Country 1'!$H$34</f>
        <v>Met</v>
      </c>
      <c r="G38" s="53">
        <f>'Country 2'!$H$34</f>
        <v>0</v>
      </c>
      <c r="H38" s="53">
        <f>'Country 3'!$H$34</f>
        <v>0</v>
      </c>
      <c r="I38" s="53">
        <f>'Country 4'!$H$34</f>
        <v>0</v>
      </c>
      <c r="J38" s="53">
        <f>'Country 5'!$H$34</f>
        <v>0</v>
      </c>
    </row>
    <row r="39" spans="1:10" s="19" customFormat="1" ht="12.75">
      <c r="A39" s="20"/>
      <c r="B39" s="20"/>
      <c r="C39" s="20"/>
      <c r="D39" s="20"/>
      <c r="E39" s="22"/>
      <c r="F39" s="54"/>
      <c r="G39" s="54"/>
      <c r="H39" s="54"/>
      <c r="I39" s="54"/>
      <c r="J39" s="54"/>
    </row>
    <row r="40" spans="1:10" s="4" customFormat="1" ht="12.75">
      <c r="A40" s="20"/>
      <c r="B40" s="20"/>
      <c r="C40" s="9" t="s">
        <v>34</v>
      </c>
      <c r="D40" s="9" t="s">
        <v>37</v>
      </c>
      <c r="E40" s="23"/>
      <c r="F40" s="55"/>
      <c r="G40" s="49"/>
      <c r="H40" s="49"/>
      <c r="I40" s="49"/>
      <c r="J40" s="49"/>
    </row>
    <row r="41" spans="1:10" ht="12.75">
      <c r="A41" s="32"/>
      <c r="B41" s="13"/>
      <c r="C41" s="13"/>
      <c r="D41" s="11" t="s">
        <v>11</v>
      </c>
      <c r="E41" s="24" t="s">
        <v>35</v>
      </c>
      <c r="F41" s="17" t="str">
        <f>'Country 1'!$H$37</f>
        <v>Open</v>
      </c>
      <c r="G41" s="17">
        <f>'Country 2'!$H$37</f>
        <v>0</v>
      </c>
      <c r="H41" s="17">
        <f>'Country 3'!$H$37</f>
        <v>0</v>
      </c>
      <c r="I41" s="17">
        <f>'Country 4'!$H$37</f>
        <v>0</v>
      </c>
      <c r="J41" s="17">
        <f>'Country 5'!$H$37</f>
        <v>0</v>
      </c>
    </row>
    <row r="42" spans="1:10" ht="12.75">
      <c r="A42" s="32"/>
      <c r="B42" s="13"/>
      <c r="C42" s="13"/>
      <c r="D42" s="11" t="s">
        <v>12</v>
      </c>
      <c r="E42" s="24" t="s">
        <v>36</v>
      </c>
      <c r="F42" s="17" t="str">
        <f>'Country 1'!$H$38</f>
        <v>Met</v>
      </c>
      <c r="G42" s="17">
        <f>'Country 2'!$H$38</f>
        <v>0</v>
      </c>
      <c r="H42" s="17">
        <f>'Country 3'!$H$38</f>
        <v>0</v>
      </c>
      <c r="I42" s="17">
        <f>'Country 4'!$H$38</f>
        <v>0</v>
      </c>
      <c r="J42" s="17">
        <f>'Country 5'!$H$38</f>
        <v>0</v>
      </c>
    </row>
    <row r="44" spans="2:10" ht="12.75">
      <c r="B44" s="264" t="s">
        <v>97</v>
      </c>
      <c r="C44" s="265"/>
      <c r="D44" s="265"/>
      <c r="E44" s="266"/>
      <c r="F44" s="12" t="str">
        <f>F6</f>
        <v>Norway</v>
      </c>
      <c r="G44" s="12">
        <f>G6</f>
        <v>0</v>
      </c>
      <c r="H44" s="12">
        <f>H6</f>
        <v>0</v>
      </c>
      <c r="I44" s="12">
        <f>I6</f>
        <v>0</v>
      </c>
      <c r="J44" s="12">
        <f>J6</f>
        <v>0</v>
      </c>
    </row>
    <row r="45" spans="2:10" ht="12.75">
      <c r="B45" s="267"/>
      <c r="C45" s="268"/>
      <c r="D45" s="268"/>
      <c r="E45" s="269"/>
      <c r="F45" s="64" t="str">
        <f>'Country 1'!$H$41</f>
        <v>Met</v>
      </c>
      <c r="G45" s="64">
        <f>'Country 2'!$H$41</f>
        <v>0</v>
      </c>
      <c r="H45" s="64">
        <f>'Country 3'!$H$41</f>
        <v>0</v>
      </c>
      <c r="I45" s="64">
        <f>'Country 4'!$H$41</f>
        <v>0</v>
      </c>
      <c r="J45" s="64">
        <f>'Country 5'!$H$41</f>
        <v>0</v>
      </c>
    </row>
    <row r="48" spans="1:8" s="6" customFormat="1" ht="15.75">
      <c r="A48" s="7"/>
      <c r="B48" s="7" t="s">
        <v>73</v>
      </c>
      <c r="C48" s="7"/>
      <c r="D48" s="7"/>
      <c r="E48" s="8"/>
      <c r="F48" s="8"/>
      <c r="G48" s="8"/>
      <c r="H48" s="8"/>
    </row>
    <row r="49" spans="1:8" s="6" customFormat="1" ht="15.75">
      <c r="A49" s="7"/>
      <c r="B49" s="7" t="s">
        <v>68</v>
      </c>
      <c r="C49" s="7"/>
      <c r="D49" s="7"/>
      <c r="E49" s="8"/>
      <c r="F49" s="8"/>
      <c r="G49" s="8"/>
      <c r="H49" s="8"/>
    </row>
    <row r="51" spans="6:10" ht="12.75">
      <c r="F51" s="263" t="s">
        <v>92</v>
      </c>
      <c r="G51" s="263"/>
      <c r="H51" s="263"/>
      <c r="I51" s="263"/>
      <c r="J51" s="263"/>
    </row>
    <row r="52" spans="5:10" ht="16.5" customHeight="1">
      <c r="E52" s="34"/>
      <c r="F52" s="12" t="str">
        <f>F6</f>
        <v>Norway</v>
      </c>
      <c r="G52" s="12">
        <f>G6</f>
        <v>0</v>
      </c>
      <c r="H52" s="12">
        <f>H6</f>
        <v>0</v>
      </c>
      <c r="I52" s="12">
        <f>I6</f>
        <v>0</v>
      </c>
      <c r="J52" s="12">
        <f>J6</f>
        <v>0</v>
      </c>
    </row>
    <row r="53" spans="3:10" ht="25.5">
      <c r="C53" s="5"/>
      <c r="D53" s="9" t="s">
        <v>72</v>
      </c>
      <c r="E53" s="37" t="s">
        <v>74</v>
      </c>
      <c r="F53" s="17" t="str">
        <f>'Country 1'!$H$66</f>
        <v>Met</v>
      </c>
      <c r="G53" s="17">
        <f>'Country 2'!$H$66</f>
        <v>0</v>
      </c>
      <c r="H53" s="17">
        <f>'Country 3'!$H$66</f>
        <v>0</v>
      </c>
      <c r="I53" s="17">
        <f>'Country 4'!$H$66</f>
        <v>0</v>
      </c>
      <c r="J53" s="17">
        <f>'Country 5'!$H$66</f>
        <v>0</v>
      </c>
    </row>
    <row r="54" spans="6:10" ht="12.75">
      <c r="F54" s="42"/>
      <c r="G54" s="42"/>
      <c r="H54" s="42"/>
      <c r="I54" s="43"/>
      <c r="J54" s="43"/>
    </row>
    <row r="55" spans="1:10" ht="51" customHeight="1">
      <c r="A55" s="5"/>
      <c r="B55" s="5"/>
      <c r="C55" s="9">
        <v>5</v>
      </c>
      <c r="D55" s="262" t="s">
        <v>82</v>
      </c>
      <c r="E55" s="262"/>
      <c r="F55" s="42"/>
      <c r="G55" s="42"/>
      <c r="H55" s="42"/>
      <c r="I55" s="43"/>
      <c r="J55" s="43"/>
    </row>
    <row r="56" spans="4:10" ht="25.5">
      <c r="D56" s="38" t="s">
        <v>77</v>
      </c>
      <c r="E56" s="36" t="s">
        <v>76</v>
      </c>
      <c r="F56" s="17" t="str">
        <f>'Country 1'!$H$69</f>
        <v>Met</v>
      </c>
      <c r="G56" s="17">
        <f>'Country 2'!$H$69</f>
        <v>0</v>
      </c>
      <c r="H56" s="17">
        <f>'Country 3'!$H$69</f>
        <v>0</v>
      </c>
      <c r="I56" s="17">
        <f>'Country 4'!$H$69</f>
        <v>0</v>
      </c>
      <c r="J56" s="17">
        <f>'Country 5'!$H$69</f>
        <v>0</v>
      </c>
    </row>
    <row r="57" spans="4:10" ht="51">
      <c r="D57" s="11" t="s">
        <v>78</v>
      </c>
      <c r="E57" s="12" t="s">
        <v>81</v>
      </c>
      <c r="F57" s="17" t="str">
        <f>'Country 1'!$H$70</f>
        <v>Met</v>
      </c>
      <c r="G57" s="17">
        <f>'Country 2'!$H$70</f>
        <v>0</v>
      </c>
      <c r="H57" s="17">
        <f>'Country 3'!$H$70</f>
        <v>0</v>
      </c>
      <c r="I57" s="17">
        <f>'Country 4'!$H$70</f>
        <v>0</v>
      </c>
      <c r="J57" s="17">
        <f>'Country 5'!$H$70</f>
        <v>0</v>
      </c>
    </row>
    <row r="58" spans="4:10" ht="51">
      <c r="D58" s="11" t="s">
        <v>79</v>
      </c>
      <c r="E58" s="12" t="s">
        <v>95</v>
      </c>
      <c r="F58" s="17" t="str">
        <f>'Country 1'!$H$71</f>
        <v>Met</v>
      </c>
      <c r="G58" s="17">
        <f>'Country 2'!$H$71</f>
        <v>0</v>
      </c>
      <c r="H58" s="17">
        <f>'Country 3'!$H$71</f>
        <v>0</v>
      </c>
      <c r="I58" s="17">
        <f>'Country 4'!$H$71</f>
        <v>0</v>
      </c>
      <c r="J58" s="17">
        <f>'Country 5'!$H$71</f>
        <v>0</v>
      </c>
    </row>
    <row r="59" spans="6:10" ht="12.75">
      <c r="F59" s="44"/>
      <c r="G59" s="44"/>
      <c r="H59" s="44"/>
      <c r="I59" s="44"/>
      <c r="J59" s="44"/>
    </row>
    <row r="60" spans="1:10" ht="52.5" customHeight="1">
      <c r="A60" s="5"/>
      <c r="B60" s="5"/>
      <c r="C60" s="9">
        <v>6</v>
      </c>
      <c r="D60" s="262" t="s">
        <v>96</v>
      </c>
      <c r="E60" s="262"/>
      <c r="F60" s="45"/>
      <c r="G60" s="46"/>
      <c r="H60" s="46"/>
      <c r="I60" s="46"/>
      <c r="J60" s="46"/>
    </row>
    <row r="61" spans="4:10" ht="63.75">
      <c r="D61" s="11" t="s">
        <v>80</v>
      </c>
      <c r="E61" s="12" t="s">
        <v>83</v>
      </c>
      <c r="F61" s="17" t="str">
        <f>'Country 1'!$H$74</f>
        <v>Met</v>
      </c>
      <c r="G61" s="17">
        <f>'Country 2'!$H$74</f>
        <v>0</v>
      </c>
      <c r="H61" s="17">
        <f>'Country 3'!$H$74</f>
        <v>0</v>
      </c>
      <c r="I61" s="17">
        <f>'Country 4'!$H$74</f>
        <v>0</v>
      </c>
      <c r="J61" s="17">
        <f>'Country 5'!$H$74</f>
        <v>0</v>
      </c>
    </row>
    <row r="62" spans="4:10" ht="76.5">
      <c r="D62" s="11" t="s">
        <v>86</v>
      </c>
      <c r="E62" s="12" t="s">
        <v>84</v>
      </c>
      <c r="F62" s="17" t="str">
        <f>'Country 1'!$H$75</f>
        <v>Met</v>
      </c>
      <c r="G62" s="17">
        <f>'Country 2'!$H$75</f>
        <v>0</v>
      </c>
      <c r="H62" s="17">
        <f>'Country 3'!$H$75</f>
        <v>0</v>
      </c>
      <c r="I62" s="17">
        <f>'Country 4'!$H$75</f>
        <v>0</v>
      </c>
      <c r="J62" s="17">
        <f>'Country 5'!$H$75</f>
        <v>0</v>
      </c>
    </row>
    <row r="63" spans="4:10" ht="63.75">
      <c r="D63" s="11" t="s">
        <v>87</v>
      </c>
      <c r="E63" s="12" t="s">
        <v>85</v>
      </c>
      <c r="F63" s="17" t="str">
        <f>'Country 1'!$H$76</f>
        <v>Met</v>
      </c>
      <c r="G63" s="17">
        <f>'Country 2'!$H$76</f>
        <v>0</v>
      </c>
      <c r="H63" s="17">
        <f>'Country 3'!$H$76</f>
        <v>0</v>
      </c>
      <c r="I63" s="17">
        <f>'Country 4'!$H$76</f>
        <v>0</v>
      </c>
      <c r="J63" s="17">
        <f>'Country 5'!$H$76</f>
        <v>0</v>
      </c>
    </row>
    <row r="64" spans="4:10" ht="25.5">
      <c r="D64" s="11" t="s">
        <v>88</v>
      </c>
      <c r="E64" s="12" t="s">
        <v>89</v>
      </c>
      <c r="F64" s="17" t="str">
        <f>'Country 1'!$H$77</f>
        <v>Open</v>
      </c>
      <c r="G64" s="17">
        <f>'Country 2'!$H$77</f>
        <v>0</v>
      </c>
      <c r="H64" s="17">
        <f>'Country 3'!$H$77</f>
        <v>0</v>
      </c>
      <c r="I64" s="17">
        <f>'Country 4'!$H$77</f>
        <v>0</v>
      </c>
      <c r="J64" s="17">
        <f>'Country 5'!$H$77</f>
        <v>0</v>
      </c>
    </row>
    <row r="65" spans="6:10" ht="12.75">
      <c r="F65" s="47"/>
      <c r="G65" s="47"/>
      <c r="H65" s="47"/>
      <c r="I65" s="47"/>
      <c r="J65" s="47"/>
    </row>
    <row r="66" spans="1:10" ht="38.25">
      <c r="A66" s="5"/>
      <c r="B66" s="5"/>
      <c r="C66" s="9">
        <v>7</v>
      </c>
      <c r="D66" s="9" t="s">
        <v>90</v>
      </c>
      <c r="E66" s="10" t="s">
        <v>91</v>
      </c>
      <c r="F66" s="17" t="str">
        <f>'Country 1'!$H$79</f>
        <v>Met</v>
      </c>
      <c r="G66" s="17">
        <f>'Country 2'!$H$79</f>
        <v>0</v>
      </c>
      <c r="H66" s="17">
        <f>'Country 3'!$H$79</f>
        <v>0</v>
      </c>
      <c r="I66" s="17">
        <f>'Country 4'!$H$79</f>
        <v>0</v>
      </c>
      <c r="J66" s="17">
        <f>'Country 5'!$H$79</f>
        <v>0</v>
      </c>
    </row>
    <row r="68" spans="3:10" ht="12.75">
      <c r="C68" s="262" t="s">
        <v>98</v>
      </c>
      <c r="D68" s="262"/>
      <c r="E68" s="262"/>
      <c r="F68" s="12" t="str">
        <f>F6</f>
        <v>Norway</v>
      </c>
      <c r="G68" s="12">
        <f>G6</f>
        <v>0</v>
      </c>
      <c r="H68" s="12">
        <f>H6</f>
        <v>0</v>
      </c>
      <c r="I68" s="12">
        <f>I6</f>
        <v>0</v>
      </c>
      <c r="J68" s="12">
        <f>J6</f>
        <v>0</v>
      </c>
    </row>
    <row r="69" spans="3:10" ht="12.75">
      <c r="C69" s="262"/>
      <c r="D69" s="262"/>
      <c r="E69" s="262"/>
      <c r="F69" s="39"/>
      <c r="G69" s="39"/>
      <c r="H69" s="39"/>
      <c r="I69" s="41"/>
      <c r="J69" s="41"/>
    </row>
    <row r="71" spans="3:5" ht="12.75">
      <c r="C71" s="270" t="s">
        <v>100</v>
      </c>
      <c r="D71" s="270"/>
      <c r="E71" s="270"/>
    </row>
    <row r="72" spans="3:10" ht="12.75">
      <c r="C72" s="277"/>
      <c r="D72" s="277"/>
      <c r="E72" s="277"/>
      <c r="F72" s="277"/>
      <c r="G72" s="277"/>
      <c r="H72" s="277"/>
      <c r="I72" s="277"/>
      <c r="J72" s="277"/>
    </row>
    <row r="73" spans="3:5" ht="12.75">
      <c r="C73" s="59"/>
      <c r="D73" s="59"/>
      <c r="E73" s="59"/>
    </row>
    <row r="74" spans="3:5" ht="12.75">
      <c r="C74" s="270" t="s">
        <v>101</v>
      </c>
      <c r="D74" s="270"/>
      <c r="E74" s="270"/>
    </row>
    <row r="75" spans="3:10" ht="12.75">
      <c r="C75" s="277"/>
      <c r="D75" s="277"/>
      <c r="E75" s="277"/>
      <c r="F75" s="277"/>
      <c r="G75" s="277"/>
      <c r="H75" s="277"/>
      <c r="I75" s="277"/>
      <c r="J75" s="277"/>
    </row>
    <row r="77" spans="3:5" ht="12.75">
      <c r="C77" s="278" t="s">
        <v>102</v>
      </c>
      <c r="D77" s="278"/>
      <c r="E77" s="278"/>
    </row>
    <row r="78" spans="3:10" ht="12.75">
      <c r="C78" s="277"/>
      <c r="D78" s="277"/>
      <c r="E78" s="277"/>
      <c r="F78" s="277"/>
      <c r="G78" s="277"/>
      <c r="H78" s="277"/>
      <c r="I78" s="277"/>
      <c r="J78" s="277"/>
    </row>
  </sheetData>
  <sheetProtection sheet="1" objects="1" scenarios="1"/>
  <mergeCells count="18">
    <mergeCell ref="E12:J12"/>
    <mergeCell ref="D38:E38"/>
    <mergeCell ref="C75:J75"/>
    <mergeCell ref="C77:E77"/>
    <mergeCell ref="C78:J78"/>
    <mergeCell ref="C72:J72"/>
    <mergeCell ref="C74:E74"/>
    <mergeCell ref="C68:E69"/>
    <mergeCell ref="F5:J5"/>
    <mergeCell ref="D55:E55"/>
    <mergeCell ref="D60:E60"/>
    <mergeCell ref="F51:J51"/>
    <mergeCell ref="B44:E45"/>
    <mergeCell ref="C71:E71"/>
    <mergeCell ref="E8:F8"/>
    <mergeCell ref="E9:G9"/>
    <mergeCell ref="E10:H10"/>
    <mergeCell ref="E11:I11"/>
  </mergeCells>
  <printOptions/>
  <pageMargins left="0.36" right="0.35" top="0.81" bottom="1" header="0.4921259845" footer="0.4921259845"/>
  <pageSetup horizontalDpi="600" verticalDpi="600" orientation="portrait" paperSize="9" r:id="rId1"/>
  <headerFooter alignWithMargins="0">
    <oddFooter>&amp;CSummary&amp;R&amp;P</oddFooter>
  </headerFooter>
  <rowBreaks count="1" manualBreakCount="1">
    <brk id="46" max="255" man="1"/>
  </rowBreaks>
</worksheet>
</file>

<file path=xl/worksheets/sheet2.xml><?xml version="1.0" encoding="utf-8"?>
<worksheet xmlns="http://schemas.openxmlformats.org/spreadsheetml/2006/main" xmlns:r="http://schemas.openxmlformats.org/officeDocument/2006/relationships">
  <dimension ref="A2:K159"/>
  <sheetViews>
    <sheetView zoomScale="75" zoomScaleNormal="75" zoomScalePageLayoutView="0" workbookViewId="0" topLeftCell="A55">
      <selection activeCell="F69" sqref="F69"/>
    </sheetView>
  </sheetViews>
  <sheetFormatPr defaultColWidth="9.140625" defaultRowHeight="12.75"/>
  <cols>
    <col min="1" max="1" width="11.421875" style="170" customWidth="1"/>
    <col min="2" max="3" width="3.421875" style="171" customWidth="1"/>
    <col min="4" max="4" width="3.7109375" style="171" customWidth="1"/>
    <col min="5" max="5" width="6.421875" style="171" customWidth="1"/>
    <col min="6" max="6" width="33.421875" style="172" customWidth="1"/>
    <col min="7" max="7" width="100.7109375" style="172" customWidth="1"/>
    <col min="8" max="8" width="18.140625" style="173" customWidth="1"/>
    <col min="9" max="9" width="7.7109375" style="172" customWidth="1"/>
    <col min="10" max="10" width="7.7109375" style="174" customWidth="1"/>
    <col min="11" max="11" width="7.28125" style="174" customWidth="1"/>
    <col min="12" max="16384" width="9.140625" style="174" customWidth="1"/>
  </cols>
  <sheetData>
    <row r="1" ht="15.75" thickBot="1"/>
    <row r="2" spans="1:8" ht="15.75" thickBot="1">
      <c r="A2" s="175"/>
      <c r="B2" s="176"/>
      <c r="C2" s="176"/>
      <c r="D2" s="176"/>
      <c r="E2" s="176"/>
      <c r="F2" s="177"/>
      <c r="G2" s="177"/>
      <c r="H2" s="178"/>
    </row>
    <row r="3" spans="1:9" s="170" customFormat="1" ht="15.75" thickBot="1">
      <c r="A3" s="179"/>
      <c r="B3" s="180" t="s">
        <v>8</v>
      </c>
      <c r="C3" s="180" t="s">
        <v>39</v>
      </c>
      <c r="D3" s="180"/>
      <c r="E3" s="180"/>
      <c r="F3" s="181"/>
      <c r="G3" s="181"/>
      <c r="H3" s="182"/>
      <c r="I3" s="183"/>
    </row>
    <row r="4" spans="1:8" ht="15">
      <c r="A4" s="179"/>
      <c r="B4" s="184"/>
      <c r="C4" s="180" t="s">
        <v>129</v>
      </c>
      <c r="D4" s="184"/>
      <c r="E4" s="184"/>
      <c r="F4" s="185"/>
      <c r="G4" s="185"/>
      <c r="H4" s="186"/>
    </row>
    <row r="5" spans="1:8" ht="15.75" thickBot="1">
      <c r="A5" s="187"/>
      <c r="B5" s="188"/>
      <c r="C5" s="189"/>
      <c r="D5" s="188"/>
      <c r="E5" s="188"/>
      <c r="F5" s="190"/>
      <c r="G5" s="190"/>
      <c r="H5" s="191"/>
    </row>
    <row r="6" spans="3:11" ht="15" customHeight="1">
      <c r="C6" s="192"/>
      <c r="G6" s="193"/>
      <c r="I6" s="193"/>
      <c r="J6" s="193"/>
      <c r="K6" s="193"/>
    </row>
    <row r="7" spans="1:11" s="170" customFormat="1" ht="28.5">
      <c r="A7" s="170" t="s">
        <v>93</v>
      </c>
      <c r="B7" s="192"/>
      <c r="C7" s="194">
        <v>1</v>
      </c>
      <c r="D7" s="194" t="s">
        <v>0</v>
      </c>
      <c r="E7" s="194"/>
      <c r="F7" s="195"/>
      <c r="G7" s="181"/>
      <c r="H7" s="193" t="s">
        <v>94</v>
      </c>
      <c r="I7" s="181"/>
      <c r="J7" s="196"/>
      <c r="K7" s="196"/>
    </row>
    <row r="8" spans="1:11" ht="15">
      <c r="A8" s="197" t="s">
        <v>47</v>
      </c>
      <c r="D8" s="198">
        <v>1</v>
      </c>
      <c r="E8" s="198" t="s">
        <v>2</v>
      </c>
      <c r="F8" s="199" t="s">
        <v>1</v>
      </c>
      <c r="G8" s="200" t="s">
        <v>103</v>
      </c>
      <c r="H8" s="201"/>
      <c r="I8" s="185"/>
      <c r="J8" s="202"/>
      <c r="K8" s="202"/>
    </row>
    <row r="9" spans="1:11" ht="15">
      <c r="A9" s="203" t="s">
        <v>48</v>
      </c>
      <c r="D9" s="198">
        <v>1</v>
      </c>
      <c r="E9" s="198" t="s">
        <v>3</v>
      </c>
      <c r="F9" s="199" t="s">
        <v>17</v>
      </c>
      <c r="G9" s="200" t="s">
        <v>105</v>
      </c>
      <c r="H9" s="201"/>
      <c r="I9" s="185"/>
      <c r="J9" s="202"/>
      <c r="K9" s="202"/>
    </row>
    <row r="10" spans="1:11" ht="15">
      <c r="A10" s="203" t="s">
        <v>49</v>
      </c>
      <c r="D10" s="198">
        <v>1</v>
      </c>
      <c r="E10" s="198" t="s">
        <v>4</v>
      </c>
      <c r="F10" s="199" t="s">
        <v>18</v>
      </c>
      <c r="G10" s="200" t="s">
        <v>105</v>
      </c>
      <c r="H10" s="201"/>
      <c r="I10" s="185"/>
      <c r="J10" s="202"/>
      <c r="K10" s="202"/>
    </row>
    <row r="11" spans="1:11" ht="15">
      <c r="A11" s="203" t="s">
        <v>50</v>
      </c>
      <c r="D11" s="198">
        <v>1</v>
      </c>
      <c r="E11" s="198" t="s">
        <v>19</v>
      </c>
      <c r="F11" s="199" t="s">
        <v>42</v>
      </c>
      <c r="G11" s="200" t="s">
        <v>104</v>
      </c>
      <c r="H11" s="201"/>
      <c r="I11" s="185"/>
      <c r="J11" s="202"/>
      <c r="K11" s="202"/>
    </row>
    <row r="12" spans="1:11" ht="15">
      <c r="A12" s="204" t="s">
        <v>51</v>
      </c>
      <c r="D12" s="198">
        <v>1</v>
      </c>
      <c r="E12" s="198" t="s">
        <v>5</v>
      </c>
      <c r="F12" s="199" t="s">
        <v>41</v>
      </c>
      <c r="G12" s="200"/>
      <c r="H12" s="201"/>
      <c r="I12" s="185"/>
      <c r="J12" s="202"/>
      <c r="K12" s="202"/>
    </row>
    <row r="13" spans="1:11" ht="15">
      <c r="A13" s="204" t="s">
        <v>52</v>
      </c>
      <c r="D13" s="198">
        <v>1</v>
      </c>
      <c r="E13" s="198" t="s">
        <v>6</v>
      </c>
      <c r="F13" s="199" t="s">
        <v>20</v>
      </c>
      <c r="G13" s="200"/>
      <c r="H13" s="201"/>
      <c r="I13" s="185"/>
      <c r="J13" s="202"/>
      <c r="K13" s="202"/>
    </row>
    <row r="14" spans="1:11" ht="28.5">
      <c r="A14" s="204" t="s">
        <v>53</v>
      </c>
      <c r="D14" s="198">
        <v>1</v>
      </c>
      <c r="E14" s="198" t="s">
        <v>7</v>
      </c>
      <c r="F14" s="199" t="s">
        <v>43</v>
      </c>
      <c r="G14" s="200"/>
      <c r="H14" s="201"/>
      <c r="I14" s="185"/>
      <c r="J14" s="202"/>
      <c r="K14" s="202"/>
    </row>
    <row r="15" spans="1:11" ht="15">
      <c r="A15" s="205"/>
      <c r="G15" s="185"/>
      <c r="H15" s="206"/>
      <c r="I15" s="185"/>
      <c r="J15" s="202"/>
      <c r="K15" s="202"/>
    </row>
    <row r="16" spans="1:11" s="170" customFormat="1" ht="15">
      <c r="A16" s="205"/>
      <c r="C16" s="194">
        <v>2</v>
      </c>
      <c r="D16" s="194" t="s">
        <v>9</v>
      </c>
      <c r="E16" s="194"/>
      <c r="F16" s="207"/>
      <c r="G16" s="208"/>
      <c r="H16" s="209"/>
      <c r="I16" s="181"/>
      <c r="J16" s="196"/>
      <c r="K16" s="196"/>
    </row>
    <row r="17" spans="1:11" s="170" customFormat="1" ht="15">
      <c r="A17" s="205"/>
      <c r="C17" s="192"/>
      <c r="D17" s="194" t="s">
        <v>10</v>
      </c>
      <c r="E17" s="210" t="s">
        <v>27</v>
      </c>
      <c r="F17" s="207"/>
      <c r="G17" s="211"/>
      <c r="H17" s="209"/>
      <c r="I17" s="181"/>
      <c r="J17" s="196"/>
      <c r="K17" s="196"/>
    </row>
    <row r="18" spans="1:11" ht="28.5">
      <c r="A18" s="203" t="s">
        <v>56</v>
      </c>
      <c r="E18" s="198" t="s">
        <v>11</v>
      </c>
      <c r="F18" s="199" t="s">
        <v>16</v>
      </c>
      <c r="G18" s="212"/>
      <c r="H18" s="201"/>
      <c r="I18" s="185"/>
      <c r="J18" s="202"/>
      <c r="K18" s="202"/>
    </row>
    <row r="19" spans="1:11" ht="15">
      <c r="A19" s="203" t="s">
        <v>55</v>
      </c>
      <c r="E19" s="198" t="s">
        <v>12</v>
      </c>
      <c r="F19" s="199" t="s">
        <v>21</v>
      </c>
      <c r="G19" s="213"/>
      <c r="H19" s="201"/>
      <c r="I19" s="185"/>
      <c r="J19" s="202"/>
      <c r="K19" s="202"/>
    </row>
    <row r="20" spans="1:11" ht="15">
      <c r="A20" s="203" t="s">
        <v>57</v>
      </c>
      <c r="E20" s="198" t="s">
        <v>13</v>
      </c>
      <c r="F20" s="199" t="s">
        <v>22</v>
      </c>
      <c r="G20" s="213"/>
      <c r="H20" s="201"/>
      <c r="I20" s="185"/>
      <c r="J20" s="202"/>
      <c r="K20" s="202"/>
    </row>
    <row r="21" spans="1:11" ht="57">
      <c r="A21" s="204" t="s">
        <v>59</v>
      </c>
      <c r="E21" s="198" t="s">
        <v>14</v>
      </c>
      <c r="F21" s="199" t="s">
        <v>58</v>
      </c>
      <c r="G21" s="213"/>
      <c r="H21" s="201"/>
      <c r="I21" s="185"/>
      <c r="J21" s="202"/>
      <c r="K21" s="202"/>
    </row>
    <row r="22" spans="1:11" ht="28.5">
      <c r="A22" s="197" t="s">
        <v>60</v>
      </c>
      <c r="E22" s="198" t="s">
        <v>15</v>
      </c>
      <c r="F22" s="199" t="s">
        <v>23</v>
      </c>
      <c r="G22" s="213"/>
      <c r="H22" s="201"/>
      <c r="I22" s="185"/>
      <c r="J22" s="202"/>
      <c r="K22" s="202"/>
    </row>
    <row r="23" spans="1:11" ht="29.25" customHeight="1">
      <c r="A23" s="214" t="s">
        <v>61</v>
      </c>
      <c r="E23" s="198" t="s">
        <v>24</v>
      </c>
      <c r="F23" s="215" t="s">
        <v>25</v>
      </c>
      <c r="G23" s="213"/>
      <c r="H23" s="201"/>
      <c r="I23" s="185"/>
      <c r="J23" s="202"/>
      <c r="K23" s="202"/>
    </row>
    <row r="24" spans="1:9" s="202" customFormat="1" ht="15">
      <c r="A24" s="216"/>
      <c r="C24" s="184"/>
      <c r="D24" s="184"/>
      <c r="E24" s="184"/>
      <c r="F24" s="185"/>
      <c r="G24" s="185"/>
      <c r="H24" s="206"/>
      <c r="I24" s="185"/>
    </row>
    <row r="25" spans="1:11" s="217" customFormat="1" ht="15">
      <c r="A25" s="205"/>
      <c r="C25" s="192"/>
      <c r="D25" s="194" t="s">
        <v>26</v>
      </c>
      <c r="E25" s="194" t="s">
        <v>130</v>
      </c>
      <c r="F25" s="218"/>
      <c r="G25" s="219"/>
      <c r="H25" s="220"/>
      <c r="I25" s="221"/>
      <c r="J25" s="221"/>
      <c r="K25" s="221"/>
    </row>
    <row r="26" spans="1:11" ht="15">
      <c r="A26" s="203" t="s">
        <v>62</v>
      </c>
      <c r="E26" s="198" t="s">
        <v>11</v>
      </c>
      <c r="F26" s="199" t="s">
        <v>28</v>
      </c>
      <c r="G26" s="213"/>
      <c r="H26" s="201"/>
      <c r="I26" s="185"/>
      <c r="J26" s="202"/>
      <c r="K26" s="202"/>
    </row>
    <row r="27" spans="1:11" ht="15">
      <c r="A27" s="203" t="s">
        <v>62</v>
      </c>
      <c r="E27" s="198" t="s">
        <v>12</v>
      </c>
      <c r="F27" s="199" t="s">
        <v>29</v>
      </c>
      <c r="G27" s="213"/>
      <c r="H27" s="201"/>
      <c r="I27" s="185"/>
      <c r="J27" s="202"/>
      <c r="K27" s="202"/>
    </row>
    <row r="28" spans="1:11" ht="28.5">
      <c r="A28" s="203" t="s">
        <v>63</v>
      </c>
      <c r="E28" s="198" t="s">
        <v>13</v>
      </c>
      <c r="F28" s="199" t="s">
        <v>30</v>
      </c>
      <c r="G28" s="213"/>
      <c r="H28" s="201"/>
      <c r="I28" s="185"/>
      <c r="J28" s="202"/>
      <c r="K28" s="202"/>
    </row>
    <row r="29" spans="1:11" ht="15">
      <c r="A29" s="205"/>
      <c r="D29" s="194" t="s">
        <v>26</v>
      </c>
      <c r="E29" s="194" t="s">
        <v>131</v>
      </c>
      <c r="F29" s="218"/>
      <c r="G29" s="199"/>
      <c r="H29" s="206"/>
      <c r="I29" s="185"/>
      <c r="J29" s="202"/>
      <c r="K29" s="202"/>
    </row>
    <row r="30" spans="1:11" ht="15">
      <c r="A30" s="203" t="s">
        <v>64</v>
      </c>
      <c r="E30" s="198" t="s">
        <v>11</v>
      </c>
      <c r="F30" s="199" t="s">
        <v>28</v>
      </c>
      <c r="G30" s="213"/>
      <c r="H30" s="201"/>
      <c r="I30" s="185"/>
      <c r="J30" s="202"/>
      <c r="K30" s="202"/>
    </row>
    <row r="31" spans="1:11" ht="15">
      <c r="A31" s="203" t="s">
        <v>64</v>
      </c>
      <c r="C31" s="222"/>
      <c r="E31" s="198" t="s">
        <v>12</v>
      </c>
      <c r="F31" s="199" t="s">
        <v>29</v>
      </c>
      <c r="G31" s="213"/>
      <c r="H31" s="201"/>
      <c r="I31" s="185"/>
      <c r="J31" s="202"/>
      <c r="K31" s="202"/>
    </row>
    <row r="32" spans="1:11" ht="28.5">
      <c r="A32" s="203" t="s">
        <v>63</v>
      </c>
      <c r="E32" s="198" t="s">
        <v>13</v>
      </c>
      <c r="F32" s="199" t="s">
        <v>30</v>
      </c>
      <c r="G32" s="213"/>
      <c r="H32" s="201"/>
      <c r="I32" s="185"/>
      <c r="J32" s="202"/>
      <c r="K32" s="202"/>
    </row>
    <row r="33" spans="1:9" s="202" customFormat="1" ht="15">
      <c r="A33" s="216"/>
      <c r="C33" s="184"/>
      <c r="D33" s="184"/>
      <c r="E33" s="184"/>
      <c r="F33" s="185"/>
      <c r="G33" s="185"/>
      <c r="H33" s="206"/>
      <c r="I33" s="185"/>
    </row>
    <row r="34" spans="1:11" s="170" customFormat="1" ht="30" customHeight="1">
      <c r="A34" s="203" t="s">
        <v>65</v>
      </c>
      <c r="C34" s="192"/>
      <c r="D34" s="194" t="s">
        <v>33</v>
      </c>
      <c r="E34" s="280" t="s">
        <v>54</v>
      </c>
      <c r="F34" s="281"/>
      <c r="G34" s="223"/>
      <c r="H34" s="224"/>
      <c r="I34" s="181"/>
      <c r="J34" s="196"/>
      <c r="K34" s="196"/>
    </row>
    <row r="35" spans="1:9" s="196" customFormat="1" ht="15">
      <c r="A35" s="216"/>
      <c r="C35" s="180"/>
      <c r="D35" s="180"/>
      <c r="E35" s="180"/>
      <c r="F35" s="181"/>
      <c r="G35" s="181"/>
      <c r="H35" s="209"/>
      <c r="I35" s="181"/>
    </row>
    <row r="36" spans="1:11" s="170" customFormat="1" ht="15">
      <c r="A36" s="216"/>
      <c r="C36" s="180"/>
      <c r="D36" s="194" t="s">
        <v>34</v>
      </c>
      <c r="E36" s="194" t="s">
        <v>37</v>
      </c>
      <c r="F36" s="207"/>
      <c r="G36" s="211"/>
      <c r="H36" s="209"/>
      <c r="I36" s="181"/>
      <c r="J36" s="196"/>
      <c r="K36" s="196"/>
    </row>
    <row r="37" spans="1:11" ht="15">
      <c r="A37" s="225" t="s">
        <v>66</v>
      </c>
      <c r="C37" s="184"/>
      <c r="D37" s="184"/>
      <c r="E37" s="198" t="s">
        <v>11</v>
      </c>
      <c r="F37" s="199" t="s">
        <v>35</v>
      </c>
      <c r="G37" s="213"/>
      <c r="H37" s="201"/>
      <c r="I37" s="185"/>
      <c r="J37" s="202"/>
      <c r="K37" s="202"/>
    </row>
    <row r="38" spans="1:11" ht="15">
      <c r="A38" s="225" t="s">
        <v>67</v>
      </c>
      <c r="C38" s="184"/>
      <c r="D38" s="184"/>
      <c r="E38" s="198" t="s">
        <v>12</v>
      </c>
      <c r="F38" s="199" t="s">
        <v>36</v>
      </c>
      <c r="G38" s="213"/>
      <c r="H38" s="201"/>
      <c r="I38" s="185"/>
      <c r="J38" s="202"/>
      <c r="K38" s="202"/>
    </row>
    <row r="39" spans="7:11" ht="15">
      <c r="G39" s="185"/>
      <c r="H39" s="206"/>
      <c r="I39" s="185"/>
      <c r="J39" s="202"/>
      <c r="K39" s="202"/>
    </row>
    <row r="40" spans="3:11" ht="15">
      <c r="C40" s="226" t="s">
        <v>46</v>
      </c>
      <c r="D40" s="227"/>
      <c r="E40" s="227"/>
      <c r="F40" s="227"/>
      <c r="G40" s="228"/>
      <c r="H40" s="206"/>
      <c r="I40" s="185"/>
      <c r="J40" s="202"/>
      <c r="K40" s="202"/>
    </row>
    <row r="41" spans="3:11" ht="15">
      <c r="C41" s="229" t="s">
        <v>45</v>
      </c>
      <c r="D41" s="230"/>
      <c r="E41" s="230"/>
      <c r="F41" s="230"/>
      <c r="G41" s="231"/>
      <c r="H41" s="201"/>
      <c r="I41" s="185"/>
      <c r="J41" s="202"/>
      <c r="K41" s="202"/>
    </row>
    <row r="42" spans="7:11" ht="15">
      <c r="G42" s="185"/>
      <c r="H42" s="206"/>
      <c r="I42" s="185"/>
      <c r="J42" s="202"/>
      <c r="K42" s="202"/>
    </row>
    <row r="43" spans="7:11" ht="15">
      <c r="G43" s="185"/>
      <c r="H43" s="206"/>
      <c r="I43" s="185"/>
      <c r="J43" s="202"/>
      <c r="K43" s="202"/>
    </row>
    <row r="44" spans="7:11" ht="15.75" thickBot="1">
      <c r="G44" s="185"/>
      <c r="H44" s="206"/>
      <c r="I44" s="185"/>
      <c r="J44" s="202"/>
      <c r="K44" s="202"/>
    </row>
    <row r="45" spans="1:11" ht="15">
      <c r="A45" s="232"/>
      <c r="B45" s="176"/>
      <c r="C45" s="176"/>
      <c r="D45" s="176"/>
      <c r="E45" s="176"/>
      <c r="F45" s="177"/>
      <c r="G45" s="177"/>
      <c r="H45" s="178"/>
      <c r="I45" s="185"/>
      <c r="J45" s="202"/>
      <c r="K45" s="202"/>
    </row>
    <row r="46" spans="1:11" s="170" customFormat="1" ht="15">
      <c r="A46" s="179"/>
      <c r="B46" s="180" t="s">
        <v>38</v>
      </c>
      <c r="C46" s="180" t="s">
        <v>106</v>
      </c>
      <c r="D46" s="180"/>
      <c r="E46" s="180"/>
      <c r="F46" s="181"/>
      <c r="G46" s="181"/>
      <c r="H46" s="233">
        <f>H3</f>
        <v>0</v>
      </c>
      <c r="I46" s="181"/>
      <c r="J46" s="196"/>
      <c r="K46" s="196"/>
    </row>
    <row r="47" spans="1:11" s="170" customFormat="1" ht="15">
      <c r="A47" s="179"/>
      <c r="B47" s="180"/>
      <c r="C47" s="180" t="s">
        <v>107</v>
      </c>
      <c r="D47" s="180"/>
      <c r="E47" s="180"/>
      <c r="F47" s="181"/>
      <c r="G47" s="181"/>
      <c r="H47" s="233"/>
      <c r="I47" s="181"/>
      <c r="J47" s="196"/>
      <c r="K47" s="196"/>
    </row>
    <row r="48" spans="1:11" ht="15.75" thickBot="1">
      <c r="A48" s="187"/>
      <c r="B48" s="188"/>
      <c r="C48" s="188"/>
      <c r="D48" s="188"/>
      <c r="E48" s="188"/>
      <c r="F48" s="190"/>
      <c r="G48" s="190"/>
      <c r="H48" s="191"/>
      <c r="I48" s="185"/>
      <c r="J48" s="202"/>
      <c r="K48" s="202"/>
    </row>
    <row r="49" spans="7:11" ht="15">
      <c r="G49" s="185"/>
      <c r="H49" s="206"/>
      <c r="I49" s="185"/>
      <c r="J49" s="202"/>
      <c r="K49" s="202"/>
    </row>
    <row r="50" spans="4:11" ht="30" customHeight="1">
      <c r="D50" s="194">
        <v>3</v>
      </c>
      <c r="E50" s="281" t="s">
        <v>69</v>
      </c>
      <c r="F50" s="283"/>
      <c r="G50" s="185"/>
      <c r="H50" s="206"/>
      <c r="I50" s="185"/>
      <c r="J50" s="202"/>
      <c r="K50" s="202"/>
    </row>
    <row r="51" spans="6:11" ht="28.5">
      <c r="F51" s="234" t="s">
        <v>108</v>
      </c>
      <c r="G51" s="235" t="s">
        <v>141</v>
      </c>
      <c r="H51" s="206"/>
      <c r="I51" s="185"/>
      <c r="J51" s="202"/>
      <c r="K51" s="202"/>
    </row>
    <row r="52" spans="6:11" ht="15">
      <c r="F52" s="236" t="s">
        <v>71</v>
      </c>
      <c r="G52" s="200" t="s">
        <v>113</v>
      </c>
      <c r="H52" s="206"/>
      <c r="I52" s="185"/>
      <c r="J52" s="202"/>
      <c r="K52" s="202"/>
    </row>
    <row r="53" spans="6:11" ht="15">
      <c r="F53" s="237" t="s">
        <v>109</v>
      </c>
      <c r="G53" s="213" t="s">
        <v>114</v>
      </c>
      <c r="H53" s="206"/>
      <c r="I53" s="185"/>
      <c r="J53" s="202"/>
      <c r="K53" s="202"/>
    </row>
    <row r="54" spans="6:11" ht="15">
      <c r="F54" s="236" t="s">
        <v>71</v>
      </c>
      <c r="G54" s="200" t="s">
        <v>113</v>
      </c>
      <c r="H54" s="206"/>
      <c r="I54" s="185"/>
      <c r="J54" s="202"/>
      <c r="K54" s="202"/>
    </row>
    <row r="55" spans="6:11" ht="15">
      <c r="F55" s="238"/>
      <c r="G55" s="185"/>
      <c r="H55" s="206"/>
      <c r="I55" s="185"/>
      <c r="J55" s="202"/>
      <c r="K55" s="202"/>
    </row>
    <row r="56" spans="4:11" ht="29.25" customHeight="1">
      <c r="D56" s="194">
        <v>4</v>
      </c>
      <c r="E56" s="281" t="s">
        <v>70</v>
      </c>
      <c r="F56" s="283"/>
      <c r="G56" s="185"/>
      <c r="H56" s="206"/>
      <c r="I56" s="185"/>
      <c r="J56" s="202"/>
      <c r="K56" s="202"/>
    </row>
    <row r="57" spans="6:11" ht="28.5">
      <c r="F57" s="239" t="s">
        <v>110</v>
      </c>
      <c r="G57" s="235" t="s">
        <v>141</v>
      </c>
      <c r="H57" s="206"/>
      <c r="I57" s="185"/>
      <c r="J57" s="202"/>
      <c r="K57" s="202"/>
    </row>
    <row r="58" spans="6:11" ht="15">
      <c r="F58" s="236" t="s">
        <v>71</v>
      </c>
      <c r="G58" s="200" t="s">
        <v>115</v>
      </c>
      <c r="H58" s="206"/>
      <c r="I58" s="185"/>
      <c r="J58" s="202"/>
      <c r="K58" s="202"/>
    </row>
    <row r="59" spans="6:11" ht="15">
      <c r="F59" s="237" t="s">
        <v>111</v>
      </c>
      <c r="G59" s="213" t="s">
        <v>114</v>
      </c>
      <c r="H59" s="206"/>
      <c r="I59" s="185"/>
      <c r="J59" s="202"/>
      <c r="K59" s="202"/>
    </row>
    <row r="60" spans="6:11" ht="15">
      <c r="F60" s="236" t="s">
        <v>71</v>
      </c>
      <c r="G60" s="200" t="s">
        <v>116</v>
      </c>
      <c r="H60" s="206"/>
      <c r="I60" s="185"/>
      <c r="J60" s="202"/>
      <c r="K60" s="202"/>
    </row>
    <row r="61" spans="6:11" ht="15.75" thickBot="1">
      <c r="F61" s="240"/>
      <c r="G61" s="166"/>
      <c r="H61" s="206"/>
      <c r="I61" s="185"/>
      <c r="J61" s="202"/>
      <c r="K61" s="202"/>
    </row>
    <row r="62" spans="1:11" ht="15">
      <c r="A62" s="232"/>
      <c r="B62" s="176"/>
      <c r="C62" s="176"/>
      <c r="D62" s="176"/>
      <c r="E62" s="176"/>
      <c r="F62" s="241"/>
      <c r="G62" s="242"/>
      <c r="H62" s="206"/>
      <c r="I62" s="185"/>
      <c r="J62" s="202"/>
      <c r="K62" s="202"/>
    </row>
    <row r="63" spans="1:11" ht="15">
      <c r="A63" s="179"/>
      <c r="B63" s="184"/>
      <c r="C63" s="180" t="s">
        <v>126</v>
      </c>
      <c r="D63" s="180" t="s">
        <v>132</v>
      </c>
      <c r="E63" s="180"/>
      <c r="F63" s="180"/>
      <c r="G63" s="243"/>
      <c r="H63" s="181"/>
      <c r="I63" s="185"/>
      <c r="J63" s="202"/>
      <c r="K63" s="202"/>
    </row>
    <row r="64" spans="1:11" ht="15.75" thickBot="1">
      <c r="A64" s="187"/>
      <c r="B64" s="188"/>
      <c r="C64" s="188"/>
      <c r="D64" s="244"/>
      <c r="E64" s="189"/>
      <c r="F64" s="189"/>
      <c r="G64" s="245"/>
      <c r="H64" s="181"/>
      <c r="I64" s="185"/>
      <c r="J64" s="202"/>
      <c r="K64" s="202"/>
    </row>
    <row r="65" spans="4:11" ht="15">
      <c r="D65" s="180"/>
      <c r="E65" s="180"/>
      <c r="F65" s="180"/>
      <c r="G65" s="181"/>
      <c r="H65" s="181"/>
      <c r="I65" s="185"/>
      <c r="J65" s="202"/>
      <c r="K65" s="202"/>
    </row>
    <row r="66" spans="4:11" ht="45">
      <c r="D66" s="192"/>
      <c r="E66" s="194" t="s">
        <v>72</v>
      </c>
      <c r="F66" s="246" t="s">
        <v>74</v>
      </c>
      <c r="G66" s="200" t="s">
        <v>112</v>
      </c>
      <c r="H66" s="201"/>
      <c r="I66" s="185"/>
      <c r="J66" s="202"/>
      <c r="K66" s="202"/>
    </row>
    <row r="67" spans="7:11" ht="15">
      <c r="G67" s="185"/>
      <c r="H67" s="206"/>
      <c r="I67" s="185"/>
      <c r="J67" s="202"/>
      <c r="K67" s="202"/>
    </row>
    <row r="68" spans="2:11" s="170" customFormat="1" ht="48.75" customHeight="1">
      <c r="B68" s="192"/>
      <c r="C68" s="192"/>
      <c r="D68" s="247">
        <v>5</v>
      </c>
      <c r="E68" s="280" t="s">
        <v>75</v>
      </c>
      <c r="F68" s="280"/>
      <c r="G68" s="181"/>
      <c r="H68" s="209"/>
      <c r="I68" s="181"/>
      <c r="J68" s="196"/>
      <c r="K68" s="196"/>
    </row>
    <row r="69" spans="5:11" ht="235.5" customHeight="1">
      <c r="E69" s="198" t="s">
        <v>77</v>
      </c>
      <c r="F69" s="239" t="s">
        <v>76</v>
      </c>
      <c r="G69" s="248" t="s">
        <v>118</v>
      </c>
      <c r="H69" s="249"/>
      <c r="I69" s="185"/>
      <c r="J69" s="202"/>
      <c r="K69" s="202"/>
    </row>
    <row r="70" spans="5:11" ht="59.25" customHeight="1">
      <c r="E70" s="198" t="s">
        <v>78</v>
      </c>
      <c r="F70" s="239" t="s">
        <v>81</v>
      </c>
      <c r="G70" s="235" t="s">
        <v>117</v>
      </c>
      <c r="H70" s="249"/>
      <c r="I70" s="185"/>
      <c r="J70" s="202"/>
      <c r="K70" s="202"/>
    </row>
    <row r="71" spans="5:11" ht="57.75">
      <c r="E71" s="198" t="s">
        <v>79</v>
      </c>
      <c r="F71" s="231" t="s">
        <v>95</v>
      </c>
      <c r="G71" s="235" t="s">
        <v>119</v>
      </c>
      <c r="H71" s="249"/>
      <c r="I71" s="185"/>
      <c r="J71" s="202"/>
      <c r="K71" s="202"/>
    </row>
    <row r="72" spans="7:11" ht="15">
      <c r="G72" s="185"/>
      <c r="H72" s="206"/>
      <c r="I72" s="185"/>
      <c r="J72" s="202"/>
      <c r="K72" s="202"/>
    </row>
    <row r="73" spans="2:11" s="170" customFormat="1" ht="77.25" customHeight="1">
      <c r="B73" s="192"/>
      <c r="C73" s="192"/>
      <c r="D73" s="194">
        <v>6</v>
      </c>
      <c r="E73" s="282" t="s">
        <v>133</v>
      </c>
      <c r="F73" s="280"/>
      <c r="G73" s="250" t="s">
        <v>125</v>
      </c>
      <c r="H73" s="209"/>
      <c r="I73" s="181"/>
      <c r="J73" s="196"/>
      <c r="K73" s="196"/>
    </row>
    <row r="74" spans="5:11" ht="71.25">
      <c r="E74" s="198" t="s">
        <v>80</v>
      </c>
      <c r="F74" s="239" t="s">
        <v>83</v>
      </c>
      <c r="G74" s="235" t="s">
        <v>120</v>
      </c>
      <c r="H74" s="201"/>
      <c r="I74" s="185"/>
      <c r="J74" s="202"/>
      <c r="K74" s="202"/>
    </row>
    <row r="75" spans="5:11" ht="84.75" customHeight="1">
      <c r="E75" s="198" t="s">
        <v>86</v>
      </c>
      <c r="F75" s="231" t="s">
        <v>84</v>
      </c>
      <c r="G75" s="235" t="s">
        <v>120</v>
      </c>
      <c r="H75" s="201"/>
      <c r="I75" s="185"/>
      <c r="J75" s="202"/>
      <c r="K75" s="202"/>
    </row>
    <row r="76" spans="5:11" ht="85.5">
      <c r="E76" s="198" t="s">
        <v>87</v>
      </c>
      <c r="F76" s="239" t="s">
        <v>121</v>
      </c>
      <c r="G76" s="235" t="s">
        <v>123</v>
      </c>
      <c r="H76" s="235" t="s">
        <v>124</v>
      </c>
      <c r="I76" s="185"/>
      <c r="J76" s="202"/>
      <c r="K76" s="202"/>
    </row>
    <row r="77" spans="5:11" ht="42.75">
      <c r="E77" s="198" t="s">
        <v>88</v>
      </c>
      <c r="F77" s="239" t="s">
        <v>89</v>
      </c>
      <c r="G77" s="235" t="s">
        <v>122</v>
      </c>
      <c r="H77" s="201"/>
      <c r="I77" s="185"/>
      <c r="J77" s="202"/>
      <c r="K77" s="202"/>
    </row>
    <row r="78" spans="7:11" ht="15">
      <c r="G78" s="185"/>
      <c r="H78" s="206"/>
      <c r="I78" s="185"/>
      <c r="J78" s="202"/>
      <c r="K78" s="202"/>
    </row>
    <row r="79" spans="2:11" s="170" customFormat="1" ht="60">
      <c r="B79" s="192"/>
      <c r="C79" s="192"/>
      <c r="D79" s="194">
        <v>7</v>
      </c>
      <c r="E79" s="194" t="s">
        <v>90</v>
      </c>
      <c r="F79" s="195" t="s">
        <v>135</v>
      </c>
      <c r="G79" s="251" t="s">
        <v>134</v>
      </c>
      <c r="H79" s="224"/>
      <c r="I79" s="181"/>
      <c r="J79" s="196"/>
      <c r="K79" s="196"/>
    </row>
    <row r="80" spans="7:11" ht="13.5" customHeight="1">
      <c r="G80" s="185"/>
      <c r="H80" s="206"/>
      <c r="I80" s="185"/>
      <c r="J80" s="202"/>
      <c r="K80" s="202"/>
    </row>
    <row r="81" spans="6:11" ht="15">
      <c r="F81" s="156" t="s">
        <v>99</v>
      </c>
      <c r="G81" s="185"/>
      <c r="H81" s="206"/>
      <c r="I81" s="185"/>
      <c r="J81" s="202"/>
      <c r="K81" s="202"/>
    </row>
    <row r="82" spans="6:11" ht="15">
      <c r="F82" s="279"/>
      <c r="G82" s="279"/>
      <c r="H82" s="206"/>
      <c r="I82" s="185"/>
      <c r="J82" s="202"/>
      <c r="K82" s="202"/>
    </row>
    <row r="83" spans="6:11" ht="15">
      <c r="F83" s="279"/>
      <c r="G83" s="279"/>
      <c r="H83" s="206"/>
      <c r="I83" s="185"/>
      <c r="J83" s="202"/>
      <c r="K83" s="202"/>
    </row>
    <row r="84" spans="6:11" ht="15">
      <c r="F84" s="279"/>
      <c r="G84" s="279"/>
      <c r="H84" s="206"/>
      <c r="I84" s="185"/>
      <c r="J84" s="202"/>
      <c r="K84" s="202"/>
    </row>
    <row r="85" spans="6:11" ht="15">
      <c r="F85" s="279"/>
      <c r="G85" s="279"/>
      <c r="H85" s="206"/>
      <c r="I85" s="185"/>
      <c r="J85" s="202"/>
      <c r="K85" s="202"/>
    </row>
    <row r="86" spans="7:11" ht="15">
      <c r="G86" s="185"/>
      <c r="H86" s="206"/>
      <c r="I86" s="185"/>
      <c r="J86" s="202"/>
      <c r="K86" s="202"/>
    </row>
    <row r="87" spans="7:11" ht="15">
      <c r="G87" s="185"/>
      <c r="H87" s="206"/>
      <c r="I87" s="185"/>
      <c r="J87" s="202"/>
      <c r="K87" s="202"/>
    </row>
    <row r="88" spans="7:11" ht="15">
      <c r="G88" s="185"/>
      <c r="H88" s="206"/>
      <c r="I88" s="185"/>
      <c r="J88" s="202"/>
      <c r="K88" s="202"/>
    </row>
    <row r="89" spans="7:11" ht="15">
      <c r="G89" s="185"/>
      <c r="H89" s="206"/>
      <c r="I89" s="185"/>
      <c r="J89" s="202"/>
      <c r="K89" s="202"/>
    </row>
    <row r="90" spans="7:11" ht="15">
      <c r="G90" s="185"/>
      <c r="H90" s="206"/>
      <c r="I90" s="185"/>
      <c r="J90" s="202"/>
      <c r="K90" s="202"/>
    </row>
    <row r="91" spans="7:11" ht="15">
      <c r="G91" s="185"/>
      <c r="H91" s="206"/>
      <c r="I91" s="185"/>
      <c r="J91" s="202"/>
      <c r="K91" s="202"/>
    </row>
    <row r="92" spans="7:11" ht="15">
      <c r="G92" s="185"/>
      <c r="H92" s="206"/>
      <c r="I92" s="185"/>
      <c r="J92" s="202"/>
      <c r="K92" s="202"/>
    </row>
    <row r="93" spans="7:11" ht="15">
      <c r="G93" s="185"/>
      <c r="H93" s="206"/>
      <c r="I93" s="185"/>
      <c r="J93" s="202"/>
      <c r="K93" s="202"/>
    </row>
    <row r="94" spans="7:11" ht="15">
      <c r="G94" s="185"/>
      <c r="H94" s="206"/>
      <c r="I94" s="185"/>
      <c r="J94" s="202"/>
      <c r="K94" s="202"/>
    </row>
    <row r="95" spans="7:11" ht="15">
      <c r="G95" s="185"/>
      <c r="H95" s="206"/>
      <c r="I95" s="185"/>
      <c r="J95" s="202"/>
      <c r="K95" s="202"/>
    </row>
    <row r="96" spans="7:11" ht="15">
      <c r="G96" s="185"/>
      <c r="H96" s="206"/>
      <c r="I96" s="185"/>
      <c r="J96" s="202"/>
      <c r="K96" s="202"/>
    </row>
    <row r="97" spans="7:11" ht="15">
      <c r="G97" s="185"/>
      <c r="H97" s="206"/>
      <c r="I97" s="185"/>
      <c r="J97" s="202"/>
      <c r="K97" s="202"/>
    </row>
    <row r="98" spans="7:11" ht="15">
      <c r="G98" s="185"/>
      <c r="H98" s="206"/>
      <c r="I98" s="185"/>
      <c r="J98" s="202"/>
      <c r="K98" s="202"/>
    </row>
    <row r="99" spans="7:11" ht="15">
      <c r="G99" s="185"/>
      <c r="H99" s="206"/>
      <c r="I99" s="185"/>
      <c r="J99" s="202"/>
      <c r="K99" s="202"/>
    </row>
    <row r="100" spans="7:11" ht="15">
      <c r="G100" s="185"/>
      <c r="H100" s="206"/>
      <c r="I100" s="185"/>
      <c r="J100" s="202"/>
      <c r="K100" s="202"/>
    </row>
    <row r="101" spans="7:11" ht="15">
      <c r="G101" s="185"/>
      <c r="H101" s="206"/>
      <c r="I101" s="185"/>
      <c r="J101" s="202"/>
      <c r="K101" s="202"/>
    </row>
    <row r="102" spans="7:11" ht="15">
      <c r="G102" s="185"/>
      <c r="H102" s="206"/>
      <c r="I102" s="185"/>
      <c r="J102" s="202"/>
      <c r="K102" s="202"/>
    </row>
    <row r="103" spans="7:11" ht="15">
      <c r="G103" s="185"/>
      <c r="H103" s="206"/>
      <c r="I103" s="185"/>
      <c r="J103" s="202"/>
      <c r="K103" s="202"/>
    </row>
    <row r="104" spans="7:11" ht="15">
      <c r="G104" s="185"/>
      <c r="H104" s="206"/>
      <c r="I104" s="185"/>
      <c r="J104" s="202"/>
      <c r="K104" s="202"/>
    </row>
    <row r="105" spans="7:11" ht="15">
      <c r="G105" s="185"/>
      <c r="H105" s="206"/>
      <c r="I105" s="185"/>
      <c r="J105" s="202"/>
      <c r="K105" s="202"/>
    </row>
    <row r="106" spans="7:11" ht="15">
      <c r="G106" s="185"/>
      <c r="H106" s="206"/>
      <c r="I106" s="185"/>
      <c r="J106" s="202"/>
      <c r="K106" s="202"/>
    </row>
    <row r="107" spans="7:11" ht="15">
      <c r="G107" s="185"/>
      <c r="H107" s="206"/>
      <c r="I107" s="185"/>
      <c r="J107" s="202"/>
      <c r="K107" s="202"/>
    </row>
    <row r="108" spans="7:11" ht="15">
      <c r="G108" s="185"/>
      <c r="H108" s="206"/>
      <c r="I108" s="185"/>
      <c r="J108" s="202"/>
      <c r="K108" s="202"/>
    </row>
    <row r="109" spans="7:11" ht="15">
      <c r="G109" s="185"/>
      <c r="H109" s="206"/>
      <c r="I109" s="185"/>
      <c r="J109" s="202"/>
      <c r="K109" s="202"/>
    </row>
    <row r="110" spans="7:11" ht="15">
      <c r="G110" s="185"/>
      <c r="H110" s="206"/>
      <c r="I110" s="185"/>
      <c r="J110" s="202"/>
      <c r="K110" s="202"/>
    </row>
    <row r="111" spans="7:11" ht="15">
      <c r="G111" s="185"/>
      <c r="H111" s="206"/>
      <c r="I111" s="185"/>
      <c r="J111" s="202"/>
      <c r="K111" s="202"/>
    </row>
    <row r="112" spans="7:11" ht="15">
      <c r="G112" s="185"/>
      <c r="H112" s="206"/>
      <c r="I112" s="185"/>
      <c r="J112" s="202"/>
      <c r="K112" s="202"/>
    </row>
    <row r="113" spans="7:11" ht="15">
      <c r="G113" s="185"/>
      <c r="H113" s="206"/>
      <c r="I113" s="185"/>
      <c r="J113" s="202"/>
      <c r="K113" s="202"/>
    </row>
    <row r="114" spans="7:11" ht="15">
      <c r="G114" s="185"/>
      <c r="H114" s="206"/>
      <c r="I114" s="185"/>
      <c r="J114" s="202"/>
      <c r="K114" s="202"/>
    </row>
    <row r="115" spans="7:11" ht="15">
      <c r="G115" s="185"/>
      <c r="H115" s="206"/>
      <c r="I115" s="185"/>
      <c r="J115" s="202"/>
      <c r="K115" s="202"/>
    </row>
    <row r="116" spans="7:11" ht="15">
      <c r="G116" s="185"/>
      <c r="H116" s="206"/>
      <c r="I116" s="185"/>
      <c r="J116" s="202"/>
      <c r="K116" s="202"/>
    </row>
    <row r="117" spans="7:11" ht="15">
      <c r="G117" s="185"/>
      <c r="H117" s="206"/>
      <c r="I117" s="185"/>
      <c r="J117" s="202"/>
      <c r="K117" s="202"/>
    </row>
    <row r="118" spans="7:11" ht="15">
      <c r="G118" s="185"/>
      <c r="H118" s="206"/>
      <c r="I118" s="185"/>
      <c r="J118" s="202"/>
      <c r="K118" s="202"/>
    </row>
    <row r="119" spans="7:11" ht="15">
      <c r="G119" s="185"/>
      <c r="H119" s="206"/>
      <c r="I119" s="185"/>
      <c r="J119" s="202"/>
      <c r="K119" s="202"/>
    </row>
    <row r="120" spans="7:11" ht="15">
      <c r="G120" s="185"/>
      <c r="H120" s="206"/>
      <c r="I120" s="185"/>
      <c r="J120" s="202"/>
      <c r="K120" s="202"/>
    </row>
    <row r="121" spans="7:11" ht="15">
      <c r="G121" s="185"/>
      <c r="H121" s="206"/>
      <c r="I121" s="185"/>
      <c r="J121" s="202"/>
      <c r="K121" s="202"/>
    </row>
    <row r="122" spans="7:11" ht="15">
      <c r="G122" s="185"/>
      <c r="H122" s="206"/>
      <c r="I122" s="185"/>
      <c r="J122" s="202"/>
      <c r="K122" s="202"/>
    </row>
    <row r="123" spans="7:11" ht="15">
      <c r="G123" s="185"/>
      <c r="H123" s="206"/>
      <c r="I123" s="185"/>
      <c r="J123" s="202"/>
      <c r="K123" s="202"/>
    </row>
    <row r="124" spans="7:11" ht="15">
      <c r="G124" s="185"/>
      <c r="H124" s="206"/>
      <c r="I124" s="185"/>
      <c r="J124" s="202"/>
      <c r="K124" s="202"/>
    </row>
    <row r="125" spans="7:11" ht="15">
      <c r="G125" s="185"/>
      <c r="H125" s="206"/>
      <c r="I125" s="185"/>
      <c r="J125" s="202"/>
      <c r="K125" s="202"/>
    </row>
    <row r="126" spans="7:11" ht="15">
      <c r="G126" s="185"/>
      <c r="H126" s="206"/>
      <c r="I126" s="185"/>
      <c r="J126" s="202"/>
      <c r="K126" s="202"/>
    </row>
    <row r="127" spans="7:11" ht="15">
      <c r="G127" s="185"/>
      <c r="H127" s="206"/>
      <c r="I127" s="185"/>
      <c r="J127" s="202"/>
      <c r="K127" s="202"/>
    </row>
    <row r="128" spans="7:11" ht="15">
      <c r="G128" s="185"/>
      <c r="H128" s="206"/>
      <c r="I128" s="185"/>
      <c r="J128" s="202"/>
      <c r="K128" s="202"/>
    </row>
    <row r="129" spans="7:11" ht="15">
      <c r="G129" s="185"/>
      <c r="H129" s="206"/>
      <c r="I129" s="185"/>
      <c r="J129" s="202"/>
      <c r="K129" s="202"/>
    </row>
    <row r="130" spans="7:11" ht="15">
      <c r="G130" s="185"/>
      <c r="H130" s="206"/>
      <c r="I130" s="185"/>
      <c r="J130" s="202"/>
      <c r="K130" s="202"/>
    </row>
    <row r="131" spans="7:11" ht="15">
      <c r="G131" s="185"/>
      <c r="H131" s="206"/>
      <c r="I131" s="185"/>
      <c r="J131" s="202"/>
      <c r="K131" s="202"/>
    </row>
    <row r="132" spans="7:11" ht="15">
      <c r="G132" s="185"/>
      <c r="H132" s="206"/>
      <c r="I132" s="185"/>
      <c r="J132" s="202"/>
      <c r="K132" s="202"/>
    </row>
    <row r="133" spans="7:11" ht="15">
      <c r="G133" s="185"/>
      <c r="H133" s="206"/>
      <c r="I133" s="185"/>
      <c r="J133" s="202"/>
      <c r="K133" s="202"/>
    </row>
    <row r="134" spans="7:11" ht="15">
      <c r="G134" s="185"/>
      <c r="H134" s="206"/>
      <c r="I134" s="185"/>
      <c r="J134" s="202"/>
      <c r="K134" s="202"/>
    </row>
    <row r="135" spans="7:11" ht="15">
      <c r="G135" s="185"/>
      <c r="H135" s="206"/>
      <c r="I135" s="185"/>
      <c r="J135" s="202"/>
      <c r="K135" s="202"/>
    </row>
    <row r="136" spans="7:11" ht="15">
      <c r="G136" s="185"/>
      <c r="H136" s="206"/>
      <c r="I136" s="185"/>
      <c r="J136" s="202"/>
      <c r="K136" s="202"/>
    </row>
    <row r="137" spans="7:11" ht="15">
      <c r="G137" s="185"/>
      <c r="H137" s="206"/>
      <c r="I137" s="185"/>
      <c r="J137" s="202"/>
      <c r="K137" s="202"/>
    </row>
    <row r="138" spans="7:11" ht="15">
      <c r="G138" s="185"/>
      <c r="H138" s="206"/>
      <c r="I138" s="185"/>
      <c r="J138" s="202"/>
      <c r="K138" s="202"/>
    </row>
    <row r="139" spans="7:11" ht="15">
      <c r="G139" s="185"/>
      <c r="H139" s="206"/>
      <c r="I139" s="185"/>
      <c r="J139" s="202"/>
      <c r="K139" s="202"/>
    </row>
    <row r="140" spans="7:11" ht="15">
      <c r="G140" s="185"/>
      <c r="H140" s="206"/>
      <c r="I140" s="185"/>
      <c r="J140" s="202"/>
      <c r="K140" s="202"/>
    </row>
    <row r="141" spans="7:11" ht="15">
      <c r="G141" s="185"/>
      <c r="H141" s="206"/>
      <c r="I141" s="185"/>
      <c r="J141" s="202"/>
      <c r="K141" s="202"/>
    </row>
    <row r="142" spans="7:11" ht="15">
      <c r="G142" s="185"/>
      <c r="H142" s="206"/>
      <c r="I142" s="185"/>
      <c r="J142" s="202"/>
      <c r="K142" s="202"/>
    </row>
    <row r="143" spans="7:11" ht="15">
      <c r="G143" s="185"/>
      <c r="H143" s="206"/>
      <c r="I143" s="185"/>
      <c r="J143" s="202"/>
      <c r="K143" s="202"/>
    </row>
    <row r="144" spans="7:11" ht="15">
      <c r="G144" s="185"/>
      <c r="H144" s="206"/>
      <c r="I144" s="185"/>
      <c r="J144" s="202"/>
      <c r="K144" s="202"/>
    </row>
    <row r="145" spans="7:11" ht="15">
      <c r="G145" s="185"/>
      <c r="H145" s="206"/>
      <c r="I145" s="185"/>
      <c r="J145" s="202"/>
      <c r="K145" s="202"/>
    </row>
    <row r="146" spans="7:11" ht="15">
      <c r="G146" s="185"/>
      <c r="H146" s="206"/>
      <c r="I146" s="185"/>
      <c r="J146" s="202"/>
      <c r="K146" s="202"/>
    </row>
    <row r="147" spans="7:11" ht="15">
      <c r="G147" s="185"/>
      <c r="H147" s="206"/>
      <c r="I147" s="185"/>
      <c r="J147" s="202"/>
      <c r="K147" s="202"/>
    </row>
    <row r="148" spans="7:11" ht="15">
      <c r="G148" s="185"/>
      <c r="H148" s="206"/>
      <c r="I148" s="185"/>
      <c r="J148" s="202"/>
      <c r="K148" s="202"/>
    </row>
    <row r="149" spans="7:11" ht="15">
      <c r="G149" s="185"/>
      <c r="H149" s="206"/>
      <c r="I149" s="185"/>
      <c r="J149" s="202"/>
      <c r="K149" s="202"/>
    </row>
    <row r="150" spans="7:11" ht="15">
      <c r="G150" s="185"/>
      <c r="H150" s="206"/>
      <c r="I150" s="185"/>
      <c r="J150" s="202"/>
      <c r="K150" s="202"/>
    </row>
    <row r="151" spans="7:11" ht="15">
      <c r="G151" s="185"/>
      <c r="H151" s="206"/>
      <c r="I151" s="185"/>
      <c r="J151" s="202"/>
      <c r="K151" s="202"/>
    </row>
    <row r="152" spans="7:11" ht="15">
      <c r="G152" s="185"/>
      <c r="H152" s="206"/>
      <c r="I152" s="185"/>
      <c r="J152" s="202"/>
      <c r="K152" s="202"/>
    </row>
    <row r="153" spans="7:11" ht="15">
      <c r="G153" s="185"/>
      <c r="H153" s="206"/>
      <c r="I153" s="185"/>
      <c r="J153" s="202"/>
      <c r="K153" s="202"/>
    </row>
    <row r="154" spans="7:11" ht="15">
      <c r="G154" s="185"/>
      <c r="H154" s="206"/>
      <c r="I154" s="185"/>
      <c r="J154" s="202"/>
      <c r="K154" s="202"/>
    </row>
    <row r="155" spans="7:11" ht="15">
      <c r="G155" s="185"/>
      <c r="H155" s="206"/>
      <c r="I155" s="185"/>
      <c r="J155" s="202"/>
      <c r="K155" s="202"/>
    </row>
    <row r="156" spans="7:11" ht="15">
      <c r="G156" s="185"/>
      <c r="H156" s="206"/>
      <c r="I156" s="185"/>
      <c r="J156" s="202"/>
      <c r="K156" s="202"/>
    </row>
    <row r="157" spans="7:11" ht="15">
      <c r="G157" s="185"/>
      <c r="H157" s="206"/>
      <c r="I157" s="185"/>
      <c r="J157" s="202"/>
      <c r="K157" s="202"/>
    </row>
    <row r="158" spans="7:11" ht="15">
      <c r="G158" s="185"/>
      <c r="H158" s="206"/>
      <c r="I158" s="185"/>
      <c r="J158" s="202"/>
      <c r="K158" s="202"/>
    </row>
    <row r="159" spans="7:11" ht="15">
      <c r="G159" s="185"/>
      <c r="H159" s="206"/>
      <c r="I159" s="185"/>
      <c r="J159" s="202"/>
      <c r="K159" s="202"/>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3.xml><?xml version="1.0" encoding="utf-8"?>
<worksheet xmlns="http://schemas.openxmlformats.org/spreadsheetml/2006/main" xmlns:r="http://schemas.openxmlformats.org/officeDocument/2006/relationships">
  <dimension ref="A1:K159"/>
  <sheetViews>
    <sheetView showZeros="0" tabSelected="1" zoomScale="75" zoomScaleNormal="75" zoomScalePageLayoutView="0" workbookViewId="0" topLeftCell="A58">
      <selection activeCell="G69" sqref="G69"/>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136</v>
      </c>
    </row>
    <row r="3" spans="1:9" s="81" customFormat="1" ht="15.75" thickBot="1">
      <c r="A3" s="76"/>
      <c r="B3" s="77" t="s">
        <v>8</v>
      </c>
      <c r="C3" s="77" t="s">
        <v>39</v>
      </c>
      <c r="D3" s="77"/>
      <c r="E3" s="77"/>
      <c r="F3" s="78"/>
      <c r="G3" s="84"/>
      <c r="H3" s="79" t="s">
        <v>142</v>
      </c>
      <c r="I3" s="80"/>
    </row>
    <row r="4" spans="1:8" ht="15">
      <c r="A4" s="82"/>
      <c r="B4" s="83"/>
      <c r="C4" s="77" t="s">
        <v>129</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127</v>
      </c>
      <c r="B7" s="91"/>
      <c r="C7" s="92">
        <v>1</v>
      </c>
      <c r="D7" s="92" t="str">
        <f>'Guidance template'!D7</f>
        <v>Properties, identification and uses</v>
      </c>
      <c r="E7" s="92"/>
      <c r="F7" s="93"/>
      <c r="G7" s="107"/>
      <c r="H7" s="67" t="s">
        <v>94</v>
      </c>
      <c r="I7" s="78"/>
      <c r="J7" s="95"/>
      <c r="K7" s="95"/>
    </row>
    <row r="8" spans="1:11" ht="15">
      <c r="A8" s="96" t="s">
        <v>47</v>
      </c>
      <c r="C8" s="97"/>
      <c r="D8" s="92">
        <f>'Guidance template'!D8</f>
        <v>1</v>
      </c>
      <c r="E8" s="99" t="s">
        <v>2</v>
      </c>
      <c r="F8" s="100" t="str">
        <f>'Guidance template'!F8</f>
        <v>Common name</v>
      </c>
      <c r="G8" s="115" t="s">
        <v>143</v>
      </c>
      <c r="H8" s="66" t="s">
        <v>172</v>
      </c>
      <c r="I8" s="84"/>
      <c r="J8" s="102"/>
      <c r="K8" s="102"/>
    </row>
    <row r="9" spans="1:11" ht="15">
      <c r="A9" s="103" t="s">
        <v>48</v>
      </c>
      <c r="C9" s="97"/>
      <c r="D9" s="92">
        <f>'Guidance template'!D9</f>
        <v>1</v>
      </c>
      <c r="E9" s="99" t="s">
        <v>3</v>
      </c>
      <c r="F9" s="100" t="str">
        <f>'Guidance template'!F9</f>
        <v>Chemical name (IUPAC)</v>
      </c>
      <c r="G9" s="115" t="s">
        <v>166</v>
      </c>
      <c r="H9" s="66" t="s">
        <v>172</v>
      </c>
      <c r="I9" s="84"/>
      <c r="J9" s="102"/>
      <c r="K9" s="102"/>
    </row>
    <row r="10" spans="1:11" ht="15">
      <c r="A10" s="103" t="s">
        <v>49</v>
      </c>
      <c r="C10" s="97"/>
      <c r="D10" s="92">
        <f>'Guidance template'!D10</f>
        <v>1</v>
      </c>
      <c r="E10" s="99" t="s">
        <v>4</v>
      </c>
      <c r="F10" s="100" t="str">
        <f>'Guidance template'!F10</f>
        <v>Trade names and preparations</v>
      </c>
      <c r="G10" s="115" t="s">
        <v>167</v>
      </c>
      <c r="H10" s="66" t="s">
        <v>172</v>
      </c>
      <c r="I10" s="84"/>
      <c r="J10" s="102"/>
      <c r="K10" s="102"/>
    </row>
    <row r="11" spans="1:11" ht="15">
      <c r="A11" s="103" t="s">
        <v>50</v>
      </c>
      <c r="C11" s="97"/>
      <c r="D11" s="92">
        <f>'Guidance template'!D11</f>
        <v>1</v>
      </c>
      <c r="E11" s="99" t="s">
        <v>19</v>
      </c>
      <c r="F11" s="100" t="str">
        <f>'Guidance template'!F11</f>
        <v>Code numbers (CAS and others)</v>
      </c>
      <c r="G11" s="115" t="s">
        <v>144</v>
      </c>
      <c r="H11" s="66" t="s">
        <v>172</v>
      </c>
      <c r="I11" s="84"/>
      <c r="J11" s="102"/>
      <c r="K11" s="102"/>
    </row>
    <row r="12" spans="1:11" ht="15">
      <c r="A12" s="104" t="s">
        <v>51</v>
      </c>
      <c r="C12" s="97"/>
      <c r="D12" s="92">
        <f>'Guidance template'!D12</f>
        <v>1</v>
      </c>
      <c r="E12" s="99" t="s">
        <v>5</v>
      </c>
      <c r="F12" s="100" t="str">
        <f>'Guidance template'!F12</f>
        <v>Classification </v>
      </c>
      <c r="G12" s="115" t="s">
        <v>145</v>
      </c>
      <c r="H12" s="66" t="s">
        <v>172</v>
      </c>
      <c r="I12" s="84"/>
      <c r="J12" s="102"/>
      <c r="K12" s="102"/>
    </row>
    <row r="13" spans="1:11" ht="15">
      <c r="A13" s="104" t="s">
        <v>52</v>
      </c>
      <c r="C13" s="97"/>
      <c r="D13" s="92">
        <f>'Guidance template'!D13</f>
        <v>1</v>
      </c>
      <c r="E13" s="99" t="s">
        <v>6</v>
      </c>
      <c r="F13" s="100" t="str">
        <f>'Guidance template'!F13</f>
        <v>Use</v>
      </c>
      <c r="G13" s="115" t="s">
        <v>145</v>
      </c>
      <c r="H13" s="66" t="s">
        <v>172</v>
      </c>
      <c r="I13" s="84"/>
      <c r="J13" s="102"/>
      <c r="K13" s="102"/>
    </row>
    <row r="14" spans="1:11" ht="89.25" customHeight="1">
      <c r="A14" s="104" t="s">
        <v>53</v>
      </c>
      <c r="C14" s="97"/>
      <c r="D14" s="253">
        <f>'Guidance template'!D14</f>
        <v>1</v>
      </c>
      <c r="E14" s="99" t="s">
        <v>7</v>
      </c>
      <c r="F14" s="167" t="str">
        <f>'Guidance template'!F14</f>
        <v>Physico-chemical, toxicological and ecotoxicological inforrmation</v>
      </c>
      <c r="G14" s="115" t="s">
        <v>170</v>
      </c>
      <c r="H14" s="66" t="s">
        <v>172</v>
      </c>
      <c r="I14" s="84"/>
      <c r="J14" s="102"/>
      <c r="K14" s="102"/>
    </row>
    <row r="15" spans="1:11" ht="15">
      <c r="A15" s="105"/>
      <c r="C15" s="97"/>
      <c r="D15" s="256"/>
      <c r="E15" s="97"/>
      <c r="F15" s="168">
        <f>'Guidance template'!F15</f>
        <v>0</v>
      </c>
      <c r="G15" s="107"/>
      <c r="H15" s="67"/>
      <c r="I15" s="84"/>
      <c r="J15" s="102"/>
      <c r="K15" s="102"/>
    </row>
    <row r="16" spans="1:11" s="81" customFormat="1" ht="15">
      <c r="A16" s="105"/>
      <c r="C16" s="92">
        <v>2</v>
      </c>
      <c r="D16" s="254" t="str">
        <f>'Guidance template'!D16</f>
        <v>Final regulatory actions</v>
      </c>
      <c r="E16" s="92"/>
      <c r="F16" s="159"/>
      <c r="G16" s="158"/>
      <c r="H16" s="110"/>
      <c r="I16" s="78"/>
      <c r="J16" s="95"/>
      <c r="K16" s="95"/>
    </row>
    <row r="17" spans="1:11" s="81" customFormat="1" ht="15">
      <c r="A17" s="105"/>
      <c r="C17" s="111"/>
      <c r="D17" s="92" t="str">
        <f>'Guidance template'!D17</f>
        <v>a)</v>
      </c>
      <c r="E17" s="92" t="s">
        <v>27</v>
      </c>
      <c r="F17" s="100"/>
      <c r="G17" s="159"/>
      <c r="H17" s="110"/>
      <c r="I17" s="78"/>
      <c r="J17" s="95"/>
      <c r="K17" s="95"/>
    </row>
    <row r="18" spans="1:11" ht="52.5" customHeight="1">
      <c r="A18" s="103" t="s">
        <v>56</v>
      </c>
      <c r="C18" s="97"/>
      <c r="D18" s="255"/>
      <c r="E18" s="252" t="s">
        <v>11</v>
      </c>
      <c r="F18" s="100" t="str">
        <f>'Guidance template'!F18</f>
        <v>Summary of the final regulatory action</v>
      </c>
      <c r="G18" s="114" t="s">
        <v>146</v>
      </c>
      <c r="H18" s="66" t="s">
        <v>172</v>
      </c>
      <c r="I18" s="84"/>
      <c r="J18" s="102"/>
      <c r="K18" s="102"/>
    </row>
    <row r="19" spans="1:11" ht="15">
      <c r="A19" s="103" t="s">
        <v>55</v>
      </c>
      <c r="C19" s="97"/>
      <c r="D19" s="255"/>
      <c r="E19" s="252" t="s">
        <v>12</v>
      </c>
      <c r="F19" s="100" t="str">
        <f>'Guidance template'!F19</f>
        <v>Ref to regulatory document</v>
      </c>
      <c r="G19" s="115" t="s">
        <v>147</v>
      </c>
      <c r="H19" s="66" t="s">
        <v>172</v>
      </c>
      <c r="I19" s="84"/>
      <c r="J19" s="102"/>
      <c r="K19" s="102"/>
    </row>
    <row r="20" spans="1:11" ht="15">
      <c r="A20" s="103" t="s">
        <v>57</v>
      </c>
      <c r="C20" s="97"/>
      <c r="D20" s="255"/>
      <c r="E20" s="252" t="s">
        <v>13</v>
      </c>
      <c r="F20" s="100" t="str">
        <f>'Guidance template'!F20</f>
        <v>Date of entry into force</v>
      </c>
      <c r="G20" s="115" t="s">
        <v>148</v>
      </c>
      <c r="H20" s="66"/>
      <c r="I20" s="84"/>
      <c r="J20" s="102"/>
      <c r="K20" s="102"/>
    </row>
    <row r="21" spans="1:11" ht="35.25" customHeight="1">
      <c r="A21" s="104" t="s">
        <v>59</v>
      </c>
      <c r="C21" s="97"/>
      <c r="D21" s="255"/>
      <c r="E21" s="252" t="s">
        <v>14</v>
      </c>
      <c r="F21" s="100" t="str">
        <f>'Guidance template'!F21</f>
        <v>Was action taken on the basis of hazard or risk evaluation,- Referece to relevant documentation.</v>
      </c>
      <c r="G21" s="115" t="s">
        <v>149</v>
      </c>
      <c r="H21" s="66" t="s">
        <v>172</v>
      </c>
      <c r="I21" s="84"/>
      <c r="J21" s="102"/>
      <c r="K21" s="102"/>
    </row>
    <row r="22" spans="1:11" ht="142.5">
      <c r="A22" s="96" t="s">
        <v>60</v>
      </c>
      <c r="C22" s="97"/>
      <c r="D22" s="255"/>
      <c r="E22" s="252" t="s">
        <v>15</v>
      </c>
      <c r="F22" s="100" t="str">
        <f>'Guidance template'!F22</f>
        <v>reason for acton relevant to human health or the environment</v>
      </c>
      <c r="G22" s="115" t="s">
        <v>150</v>
      </c>
      <c r="H22" s="66" t="s">
        <v>172</v>
      </c>
      <c r="I22" s="84"/>
      <c r="J22" s="102"/>
      <c r="K22" s="102"/>
    </row>
    <row r="23" spans="1:11" ht="30">
      <c r="A23" s="116" t="s">
        <v>61</v>
      </c>
      <c r="C23" s="97"/>
      <c r="D23" s="255"/>
      <c r="E23" s="252" t="s">
        <v>24</v>
      </c>
      <c r="F23" s="167" t="str">
        <f>'Guidance template'!F23</f>
        <v>Summary of hazards and risks</v>
      </c>
      <c r="G23" s="115"/>
      <c r="H23" s="66"/>
      <c r="I23" s="84"/>
      <c r="J23" s="102"/>
      <c r="K23" s="102"/>
    </row>
    <row r="24" spans="1:9" s="102" customFormat="1" ht="15">
      <c r="A24" s="117"/>
      <c r="C24" s="118"/>
      <c r="D24" s="126"/>
      <c r="E24" s="118"/>
      <c r="F24" s="168"/>
      <c r="G24" s="107"/>
      <c r="H24" s="67"/>
      <c r="I24" s="84"/>
    </row>
    <row r="25" spans="1:11" s="119" customFormat="1" ht="15">
      <c r="A25" s="105"/>
      <c r="C25" s="111"/>
      <c r="D25" s="92" t="str">
        <f>'Guidance template'!D25</f>
        <v>b)</v>
      </c>
      <c r="E25" s="257" t="s">
        <v>130</v>
      </c>
      <c r="F25" s="159"/>
      <c r="G25" s="160"/>
      <c r="H25" s="110"/>
      <c r="I25" s="122"/>
      <c r="J25" s="122"/>
      <c r="K25" s="122"/>
    </row>
    <row r="26" spans="1:11" ht="15">
      <c r="A26" s="103" t="s">
        <v>62</v>
      </c>
      <c r="C26" s="97"/>
      <c r="D26" s="126"/>
      <c r="E26" s="113" t="s">
        <v>11</v>
      </c>
      <c r="F26" s="100" t="str">
        <f>'Guidance template'!F26</f>
        <v>Prohibited uses</v>
      </c>
      <c r="G26" s="115" t="s">
        <v>156</v>
      </c>
      <c r="H26" s="66" t="s">
        <v>173</v>
      </c>
      <c r="I26" s="84"/>
      <c r="J26" s="102"/>
      <c r="K26" s="102"/>
    </row>
    <row r="27" spans="1:11" ht="15">
      <c r="A27" s="103" t="s">
        <v>62</v>
      </c>
      <c r="C27" s="97"/>
      <c r="D27" s="97"/>
      <c r="E27" s="113" t="s">
        <v>12</v>
      </c>
      <c r="F27" s="100" t="str">
        <f>'Guidance template'!F27</f>
        <v>Allowed uses</v>
      </c>
      <c r="G27" s="115" t="s">
        <v>156</v>
      </c>
      <c r="H27" s="66" t="s">
        <v>173</v>
      </c>
      <c r="I27" s="84"/>
      <c r="J27" s="102"/>
      <c r="K27" s="102"/>
    </row>
    <row r="28" spans="1:11" ht="28.5">
      <c r="A28" s="103" t="s">
        <v>63</v>
      </c>
      <c r="C28" s="97"/>
      <c r="D28" s="97"/>
      <c r="E28" s="113" t="s">
        <v>13</v>
      </c>
      <c r="F28" s="100" t="str">
        <f>'Guidance template'!F28</f>
        <v>Estimaion of quantities produced, imported, exported and used</v>
      </c>
      <c r="G28" s="115" t="s">
        <v>156</v>
      </c>
      <c r="H28" s="66" t="s">
        <v>173</v>
      </c>
      <c r="I28" s="84"/>
      <c r="J28" s="102"/>
      <c r="K28" s="102"/>
    </row>
    <row r="29" spans="1:11" ht="15">
      <c r="A29" s="105"/>
      <c r="C29" s="97"/>
      <c r="D29" s="92" t="s">
        <v>26</v>
      </c>
      <c r="E29" s="92" t="s">
        <v>131</v>
      </c>
      <c r="F29" s="100"/>
      <c r="G29" s="100"/>
      <c r="H29" s="67"/>
      <c r="I29" s="84"/>
      <c r="J29" s="102"/>
      <c r="K29" s="102"/>
    </row>
    <row r="30" spans="1:11" ht="15">
      <c r="A30" s="103" t="s">
        <v>64</v>
      </c>
      <c r="C30" s="97"/>
      <c r="D30" s="97"/>
      <c r="E30" s="113" t="s">
        <v>11</v>
      </c>
      <c r="F30" s="100" t="str">
        <f>'Guidance template'!F30</f>
        <v>Prohibited uses</v>
      </c>
      <c r="G30" s="115" t="s">
        <v>171</v>
      </c>
      <c r="H30" s="66" t="s">
        <v>172</v>
      </c>
      <c r="I30" s="84"/>
      <c r="J30" s="102"/>
      <c r="K30" s="102"/>
    </row>
    <row r="31" spans="1:11" ht="15">
      <c r="A31" s="103" t="s">
        <v>64</v>
      </c>
      <c r="C31" s="123"/>
      <c r="D31" s="97"/>
      <c r="E31" s="113" t="s">
        <v>12</v>
      </c>
      <c r="F31" s="100" t="str">
        <f>'Guidance template'!F31</f>
        <v>Allowed uses</v>
      </c>
      <c r="G31" s="115" t="s">
        <v>157</v>
      </c>
      <c r="H31" s="66" t="s">
        <v>173</v>
      </c>
      <c r="I31" s="84"/>
      <c r="J31" s="102"/>
      <c r="K31" s="102"/>
    </row>
    <row r="32" spans="1:11" ht="28.5">
      <c r="A32" s="103" t="s">
        <v>63</v>
      </c>
      <c r="C32" s="97"/>
      <c r="D32" s="97"/>
      <c r="E32" s="113" t="s">
        <v>13</v>
      </c>
      <c r="F32" s="100" t="str">
        <f>'Guidance template'!F32</f>
        <v>Estimaion of quantities produced, imported, exported and used</v>
      </c>
      <c r="G32" s="124" t="s">
        <v>151</v>
      </c>
      <c r="H32" s="66" t="s">
        <v>172</v>
      </c>
      <c r="I32" s="84"/>
      <c r="J32" s="102"/>
      <c r="K32" s="102"/>
    </row>
    <row r="33" spans="1:9" s="102" customFormat="1" ht="15">
      <c r="A33" s="117"/>
      <c r="C33" s="118"/>
      <c r="D33" s="118"/>
      <c r="E33" s="118"/>
      <c r="F33" s="107"/>
      <c r="G33" s="107"/>
      <c r="H33" s="67"/>
      <c r="I33" s="84"/>
    </row>
    <row r="34" spans="1:11" s="81" customFormat="1" ht="44.25" customHeight="1">
      <c r="A34" s="103" t="s">
        <v>65</v>
      </c>
      <c r="C34" s="111"/>
      <c r="D34" s="92" t="s">
        <v>33</v>
      </c>
      <c r="E34" s="285" t="s">
        <v>54</v>
      </c>
      <c r="F34" s="286"/>
      <c r="G34" s="115" t="s">
        <v>152</v>
      </c>
      <c r="H34" s="66" t="s">
        <v>172</v>
      </c>
      <c r="I34" s="78"/>
      <c r="J34" s="95"/>
      <c r="K34" s="95"/>
    </row>
    <row r="35" spans="1:9" s="95" customFormat="1" ht="15">
      <c r="A35" s="117"/>
      <c r="C35" s="126"/>
      <c r="D35" s="126"/>
      <c r="E35" s="126"/>
      <c r="F35" s="94"/>
      <c r="G35" s="107"/>
      <c r="H35" s="110"/>
      <c r="I35" s="78"/>
    </row>
    <row r="36" spans="1:11" s="81" customFormat="1" ht="15">
      <c r="A36" s="117"/>
      <c r="C36" s="126"/>
      <c r="D36" s="92" t="s">
        <v>34</v>
      </c>
      <c r="E36" s="92" t="s">
        <v>37</v>
      </c>
      <c r="F36" s="108"/>
      <c r="G36" s="159"/>
      <c r="H36" s="110"/>
      <c r="I36" s="78"/>
      <c r="J36" s="95"/>
      <c r="K36" s="95"/>
    </row>
    <row r="37" spans="1:11" ht="15">
      <c r="A37" s="127" t="s">
        <v>66</v>
      </c>
      <c r="C37" s="118"/>
      <c r="D37" s="118"/>
      <c r="E37" s="113" t="s">
        <v>11</v>
      </c>
      <c r="F37" s="100" t="str">
        <f>'Guidance template'!F37</f>
        <v>Socio-economic effects</v>
      </c>
      <c r="G37" s="115" t="s">
        <v>157</v>
      </c>
      <c r="H37" s="66" t="s">
        <v>173</v>
      </c>
      <c r="I37" s="84"/>
      <c r="J37" s="102"/>
      <c r="K37" s="102"/>
    </row>
    <row r="38" spans="1:11" ht="57.75" customHeight="1">
      <c r="A38" s="127" t="s">
        <v>67</v>
      </c>
      <c r="C38" s="118"/>
      <c r="D38" s="118"/>
      <c r="E38" s="113" t="s">
        <v>12</v>
      </c>
      <c r="F38" s="100" t="str">
        <f>'Guidance template'!F38</f>
        <v>Alternatives and their risks</v>
      </c>
      <c r="G38" s="115" t="s">
        <v>153</v>
      </c>
      <c r="H38" s="66" t="s">
        <v>172</v>
      </c>
      <c r="I38" s="84"/>
      <c r="J38" s="102"/>
      <c r="K38" s="102"/>
    </row>
    <row r="39" spans="7:11" ht="14.25">
      <c r="G39" s="84"/>
      <c r="H39" s="67"/>
      <c r="I39" s="84"/>
      <c r="J39" s="102"/>
      <c r="K39" s="102"/>
    </row>
    <row r="40" spans="3:11" ht="15">
      <c r="C40" s="128" t="str">
        <f>'Guidance template'!C40</f>
        <v>COMPLETENESS OF INFO REQUIRED</v>
      </c>
      <c r="D40" s="129"/>
      <c r="E40" s="129"/>
      <c r="F40" s="129"/>
      <c r="G40" s="130"/>
      <c r="H40" s="67"/>
      <c r="I40" s="84"/>
      <c r="J40" s="102"/>
      <c r="K40" s="102"/>
    </row>
    <row r="41" spans="3:11" ht="15">
      <c r="C41" s="131" t="str">
        <f>'Guidance template'!C41</f>
        <v>UNDER ART 5 AND IN ANNEX I </v>
      </c>
      <c r="D41" s="132"/>
      <c r="E41" s="132"/>
      <c r="F41" s="132"/>
      <c r="G41" s="133"/>
      <c r="H41" s="66" t="s">
        <v>172</v>
      </c>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106</v>
      </c>
      <c r="D46" s="77"/>
      <c r="E46" s="77"/>
      <c r="F46" s="78"/>
      <c r="G46" s="84"/>
      <c r="H46" s="135" t="str">
        <f>H3</f>
        <v>Norway</v>
      </c>
      <c r="I46" s="78"/>
      <c r="J46" s="95"/>
      <c r="K46" s="95"/>
    </row>
    <row r="47" spans="1:11" s="81" customFormat="1" ht="15">
      <c r="A47" s="76"/>
      <c r="B47" s="77"/>
      <c r="C47" s="77" t="s">
        <v>107</v>
      </c>
      <c r="D47" s="77"/>
      <c r="E47" s="77"/>
      <c r="F47" s="78"/>
      <c r="G47" s="84"/>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75" customHeight="1">
      <c r="D50" s="136">
        <v>3</v>
      </c>
      <c r="E50" s="289" t="s">
        <v>69</v>
      </c>
      <c r="F50" s="290"/>
      <c r="G50" s="84"/>
      <c r="H50" s="67"/>
      <c r="I50" s="84"/>
      <c r="J50" s="102"/>
      <c r="K50" s="102"/>
    </row>
    <row r="51" spans="6:11" ht="159.75" customHeight="1">
      <c r="F51" s="137" t="str">
        <f>'Guidance template'!F51</f>
        <v>Hazard identification to human health</v>
      </c>
      <c r="G51" s="258" t="s">
        <v>174</v>
      </c>
      <c r="H51" s="67"/>
      <c r="I51" s="84"/>
      <c r="J51" s="102"/>
      <c r="K51" s="102"/>
    </row>
    <row r="52" spans="6:11" ht="14.25">
      <c r="F52" s="169" t="str">
        <f>'Guidance template'!F52</f>
        <v>Reference(s):</v>
      </c>
      <c r="G52" s="141"/>
      <c r="H52" s="67"/>
      <c r="I52" s="84"/>
      <c r="J52" s="102"/>
      <c r="K52" s="102"/>
    </row>
    <row r="53" spans="6:11" ht="14.25">
      <c r="F53" s="137" t="str">
        <f>'Guidance template'!F53</f>
        <v>Evaluation of risk to human health</v>
      </c>
      <c r="G53" s="141" t="s">
        <v>158</v>
      </c>
      <c r="H53" s="67"/>
      <c r="I53" s="84"/>
      <c r="J53" s="102"/>
      <c r="K53" s="102"/>
    </row>
    <row r="54" spans="6:11" ht="14.25">
      <c r="F54" s="169" t="str">
        <f>'Guidance template'!F54</f>
        <v>Reference(s):</v>
      </c>
      <c r="G54" s="141"/>
      <c r="H54" s="67"/>
      <c r="I54" s="84"/>
      <c r="J54" s="102"/>
      <c r="K54" s="102"/>
    </row>
    <row r="55" spans="6:11" ht="14.25">
      <c r="F55" s="142"/>
      <c r="G55" s="84"/>
      <c r="H55" s="67"/>
      <c r="I55" s="84"/>
      <c r="J55" s="102"/>
      <c r="K55" s="102"/>
    </row>
    <row r="56" spans="4:11" ht="17.25" customHeight="1">
      <c r="D56" s="136">
        <v>4</v>
      </c>
      <c r="E56" s="289" t="s">
        <v>70</v>
      </c>
      <c r="F56" s="290"/>
      <c r="G56" s="84"/>
      <c r="H56" s="67"/>
      <c r="I56" s="84"/>
      <c r="J56" s="102"/>
      <c r="K56" s="102"/>
    </row>
    <row r="57" spans="6:11" ht="166.5" customHeight="1">
      <c r="F57" s="143" t="str">
        <f>'Guidance template'!F57</f>
        <v>Hazard identification to environment</v>
      </c>
      <c r="G57" s="258" t="s">
        <v>175</v>
      </c>
      <c r="H57" s="67"/>
      <c r="I57" s="84"/>
      <c r="J57" s="102"/>
      <c r="K57" s="102"/>
    </row>
    <row r="58" spans="6:11" ht="42.75">
      <c r="F58" s="139" t="str">
        <f>'Guidance template'!F58</f>
        <v>Reference(s):</v>
      </c>
      <c r="G58" s="141" t="s">
        <v>154</v>
      </c>
      <c r="H58" s="67"/>
      <c r="I58" s="84"/>
      <c r="J58" s="102"/>
      <c r="K58" s="102"/>
    </row>
    <row r="59" spans="6:11" ht="20.25" customHeight="1">
      <c r="F59" s="143" t="str">
        <f>'Guidance template'!F59</f>
        <v>Evaluation of risk to environment</v>
      </c>
      <c r="G59" s="258"/>
      <c r="H59" s="67"/>
      <c r="I59" s="84"/>
      <c r="J59" s="102"/>
      <c r="K59" s="102"/>
    </row>
    <row r="60" spans="6:11" ht="25.5" customHeight="1">
      <c r="F60" s="139" t="str">
        <f>'Guidance template'!F60</f>
        <v>Reference(s):</v>
      </c>
      <c r="G60" s="141" t="s">
        <v>155</v>
      </c>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126</v>
      </c>
      <c r="C63" s="77" t="s">
        <v>132</v>
      </c>
      <c r="D63" s="83"/>
      <c r="E63" s="77"/>
      <c r="F63" s="77"/>
      <c r="G63" s="84"/>
      <c r="H63" s="135" t="str">
        <f>H46</f>
        <v>Norway</v>
      </c>
      <c r="I63" s="84"/>
      <c r="J63" s="102"/>
      <c r="K63" s="102"/>
    </row>
    <row r="64" spans="1:11" ht="15.75" thickBot="1">
      <c r="A64" s="86"/>
      <c r="B64" s="88"/>
      <c r="C64" s="88"/>
      <c r="D64" s="88"/>
      <c r="E64" s="88"/>
      <c r="F64" s="88"/>
      <c r="G64" s="89"/>
      <c r="H64" s="149"/>
      <c r="I64" s="84"/>
      <c r="J64" s="102"/>
      <c r="K64" s="102"/>
    </row>
    <row r="65" spans="4:11" ht="15">
      <c r="D65" s="77"/>
      <c r="E65" s="77"/>
      <c r="F65" s="77"/>
      <c r="G65" s="84"/>
      <c r="H65" s="110"/>
      <c r="I65" s="84"/>
      <c r="J65" s="102"/>
      <c r="K65" s="102"/>
    </row>
    <row r="66" spans="4:11" ht="30">
      <c r="D66" s="91"/>
      <c r="E66" s="136" t="s">
        <v>72</v>
      </c>
      <c r="F66" s="62" t="str">
        <f>'Guidance template'!F66</f>
        <v>Was regulatory action taken to protect health or the environment</v>
      </c>
      <c r="G66" s="115" t="s">
        <v>159</v>
      </c>
      <c r="H66" s="66" t="s">
        <v>172</v>
      </c>
      <c r="I66" s="84"/>
      <c r="J66" s="102"/>
      <c r="K66" s="102"/>
    </row>
    <row r="67" spans="7:11" ht="14.25">
      <c r="G67" s="259"/>
      <c r="H67" s="67"/>
      <c r="I67" s="84"/>
      <c r="J67" s="102"/>
      <c r="K67" s="102"/>
    </row>
    <row r="68" spans="2:11" s="81" customFormat="1" ht="45.75" customHeight="1">
      <c r="B68" s="91"/>
      <c r="C68" s="91"/>
      <c r="D68" s="150">
        <v>5</v>
      </c>
      <c r="E68" s="287" t="s">
        <v>75</v>
      </c>
      <c r="F68" s="287"/>
      <c r="G68" s="259"/>
      <c r="H68" s="67"/>
      <c r="I68" s="78"/>
      <c r="J68" s="95"/>
      <c r="K68" s="95"/>
    </row>
    <row r="69" spans="5:11" ht="63.75" customHeight="1">
      <c r="E69" s="152" t="s">
        <v>77</v>
      </c>
      <c r="F69" s="140" t="str">
        <f>'Guidance template'!F69</f>
        <v>Data have been generated according to scientifically recognised methods</v>
      </c>
      <c r="G69" s="115" t="s">
        <v>160</v>
      </c>
      <c r="H69" s="66" t="s">
        <v>172</v>
      </c>
      <c r="I69" s="84"/>
      <c r="J69" s="102"/>
      <c r="K69" s="102"/>
    </row>
    <row r="70" spans="1:11" ht="43.5" customHeight="1">
      <c r="A70" s="68" t="s">
        <v>161</v>
      </c>
      <c r="E70" s="152" t="s">
        <v>78</v>
      </c>
      <c r="F70" s="140" t="str">
        <f>'Guidance template'!F70</f>
        <v>Data reviews have been performed and documented according to generally recognised scientific principles and procedures</v>
      </c>
      <c r="G70" s="260" t="s">
        <v>162</v>
      </c>
      <c r="H70" s="66" t="s">
        <v>172</v>
      </c>
      <c r="I70" s="84"/>
      <c r="J70" s="102"/>
      <c r="K70" s="102"/>
    </row>
    <row r="71" spans="5:11" ht="43.5" customHeight="1">
      <c r="E71" s="152" t="s">
        <v>79</v>
      </c>
      <c r="F71" s="140" t="str">
        <f>'Guidance template'!F71</f>
        <v>The final regulatory action was based on a risk evaluation involving prevailing conditions within the Party taking the action</v>
      </c>
      <c r="G71" s="115" t="s">
        <v>163</v>
      </c>
      <c r="H71" s="66" t="s">
        <v>172</v>
      </c>
      <c r="I71" s="84"/>
      <c r="J71" s="102"/>
      <c r="K71" s="102"/>
    </row>
    <row r="72" spans="7:11" ht="14.25">
      <c r="G72" s="259"/>
      <c r="H72" s="67"/>
      <c r="I72" s="84"/>
      <c r="J72" s="102"/>
      <c r="K72" s="102"/>
    </row>
    <row r="73" spans="2:11" s="81" customFormat="1" ht="58.5" customHeight="1">
      <c r="B73" s="91"/>
      <c r="C73" s="91"/>
      <c r="D73" s="136">
        <v>6</v>
      </c>
      <c r="E73" s="288" t="s">
        <v>133</v>
      </c>
      <c r="F73" s="287"/>
      <c r="G73" s="154"/>
      <c r="H73" s="67"/>
      <c r="I73" s="78"/>
      <c r="J73" s="95"/>
      <c r="K73" s="95"/>
    </row>
    <row r="74" spans="5:11" ht="45.75" customHeight="1">
      <c r="E74" s="152" t="s">
        <v>80</v>
      </c>
      <c r="F74" s="140" t="str">
        <f>'Guidance template'!F74</f>
        <v>Wethether the action led, or would be expected to lead to a significant decrease in the quantity of the chemical used or the number of its uses</v>
      </c>
      <c r="G74" s="115" t="s">
        <v>168</v>
      </c>
      <c r="H74" s="66" t="s">
        <v>172</v>
      </c>
      <c r="I74" s="84"/>
      <c r="J74" s="102"/>
      <c r="K74" s="102"/>
    </row>
    <row r="75" spans="5:11" ht="71.25">
      <c r="E75" s="152" t="s">
        <v>86</v>
      </c>
      <c r="F75" s="140" t="str">
        <f>'Guidance template'!F75</f>
        <v>Whether the final regulatory action led to an actual reduction of risk or would be expected to result in a significant reduction of risk for human or the environment of the Party that submitted the notification</v>
      </c>
      <c r="G75" s="115" t="s">
        <v>169</v>
      </c>
      <c r="H75" s="66" t="s">
        <v>172</v>
      </c>
      <c r="I75" s="84"/>
      <c r="J75" s="102"/>
      <c r="K75" s="102"/>
    </row>
    <row r="76" spans="5:11" ht="57">
      <c r="E76" s="152" t="s">
        <v>87</v>
      </c>
      <c r="F76" s="140" t="str">
        <f>'Guidance template'!F76</f>
        <v>Indicate whether the considerations that led to the final regulatory action being taken are applicable only in a limited geographical area or in other limited circumstances</v>
      </c>
      <c r="G76" s="115" t="s">
        <v>164</v>
      </c>
      <c r="H76" s="66" t="s">
        <v>172</v>
      </c>
      <c r="I76" s="84"/>
      <c r="J76" s="102"/>
      <c r="K76" s="102"/>
    </row>
    <row r="77" spans="5:11" ht="36" customHeight="1">
      <c r="E77" s="152" t="s">
        <v>88</v>
      </c>
      <c r="F77" s="140" t="str">
        <f>'Guidance template'!F77</f>
        <v>Whether there is evidence of ongoing international trade in the chemical</v>
      </c>
      <c r="G77" s="115" t="s">
        <v>157</v>
      </c>
      <c r="H77" s="66" t="s">
        <v>173</v>
      </c>
      <c r="I77" s="84"/>
      <c r="J77" s="102"/>
      <c r="K77" s="102"/>
    </row>
    <row r="78" spans="6:11" ht="14.25">
      <c r="F78" s="140"/>
      <c r="G78" s="154"/>
      <c r="H78" s="67"/>
      <c r="I78" s="84"/>
      <c r="J78" s="102"/>
      <c r="K78" s="102"/>
    </row>
    <row r="79" spans="2:11" s="81" customFormat="1" ht="45" customHeight="1">
      <c r="B79" s="91"/>
      <c r="C79" s="91"/>
      <c r="D79" s="136">
        <v>7</v>
      </c>
      <c r="E79" s="136" t="s">
        <v>90</v>
      </c>
      <c r="F79" s="140" t="str">
        <f>'Guidance template'!F79</f>
        <v>Take into account that intentional misuse is not in itself an adequate reason to list a chemical in Annex III</v>
      </c>
      <c r="G79" s="115" t="s">
        <v>165</v>
      </c>
      <c r="H79" s="66" t="s">
        <v>172</v>
      </c>
      <c r="I79" s="78"/>
      <c r="J79" s="95"/>
      <c r="K79" s="95"/>
    </row>
    <row r="80" spans="7:11" ht="14.25">
      <c r="G80" s="84"/>
      <c r="H80" s="155"/>
      <c r="I80" s="84"/>
      <c r="J80" s="102"/>
      <c r="K80" s="102"/>
    </row>
    <row r="81" spans="6:11" ht="15">
      <c r="F81" s="156" t="s">
        <v>99</v>
      </c>
      <c r="G81" s="84"/>
      <c r="H81" s="155"/>
      <c r="I81" s="84"/>
      <c r="J81" s="102"/>
      <c r="K81" s="102"/>
    </row>
    <row r="82" spans="6:11" ht="14.25">
      <c r="F82" s="284"/>
      <c r="G82" s="284"/>
      <c r="H82" s="155"/>
      <c r="I82" s="84"/>
      <c r="J82" s="102"/>
      <c r="K82" s="102"/>
    </row>
    <row r="83" spans="6:11" ht="14.25">
      <c r="F83" s="284"/>
      <c r="G83" s="284"/>
      <c r="H83" s="155"/>
      <c r="I83" s="84"/>
      <c r="J83" s="102"/>
      <c r="K83" s="102"/>
    </row>
    <row r="84" spans="6:11" ht="14.25">
      <c r="F84" s="284"/>
      <c r="G84" s="284"/>
      <c r="H84" s="155"/>
      <c r="I84" s="84"/>
      <c r="J84" s="102"/>
      <c r="K84" s="102"/>
    </row>
    <row r="85" spans="6:11" ht="14.25">
      <c r="F85" s="284"/>
      <c r="G85" s="284"/>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4.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B1">
      <selection activeCell="F57" sqref="F57"/>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137</v>
      </c>
    </row>
    <row r="3" spans="1:9" s="81" customFormat="1" ht="15.75" thickBot="1">
      <c r="A3" s="76"/>
      <c r="B3" s="77" t="s">
        <v>8</v>
      </c>
      <c r="C3" s="77" t="s">
        <v>39</v>
      </c>
      <c r="D3" s="77"/>
      <c r="E3" s="77"/>
      <c r="F3" s="78"/>
      <c r="G3" s="78"/>
      <c r="H3" s="79"/>
      <c r="I3" s="80"/>
    </row>
    <row r="4" spans="1:8" ht="15">
      <c r="A4" s="82"/>
      <c r="B4" s="83"/>
      <c r="C4" s="77" t="s">
        <v>129</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127</v>
      </c>
      <c r="B7" s="91"/>
      <c r="C7" s="92">
        <v>1</v>
      </c>
      <c r="D7" s="92" t="s">
        <v>0</v>
      </c>
      <c r="E7" s="92"/>
      <c r="F7" s="93"/>
      <c r="G7" s="94"/>
      <c r="H7" s="67" t="s">
        <v>94</v>
      </c>
      <c r="I7" s="78"/>
      <c r="J7" s="95"/>
      <c r="K7" s="95"/>
    </row>
    <row r="8" spans="1:11" ht="15">
      <c r="A8" s="96" t="s">
        <v>47</v>
      </c>
      <c r="C8" s="97"/>
      <c r="D8" s="98">
        <v>1</v>
      </c>
      <c r="E8" s="99" t="s">
        <v>2</v>
      </c>
      <c r="F8" s="100" t="str">
        <f>'Guidance template'!F8</f>
        <v>Common name</v>
      </c>
      <c r="G8" s="115"/>
      <c r="H8" s="66"/>
      <c r="I8" s="84"/>
      <c r="J8" s="102"/>
      <c r="K8" s="102"/>
    </row>
    <row r="9" spans="1:11" ht="15">
      <c r="A9" s="103" t="s">
        <v>48</v>
      </c>
      <c r="C9" s="97"/>
      <c r="D9" s="98">
        <v>1</v>
      </c>
      <c r="E9" s="99" t="s">
        <v>3</v>
      </c>
      <c r="F9" s="100" t="str">
        <f>'Guidance template'!F9</f>
        <v>Chemical name (IUPAC)</v>
      </c>
      <c r="G9" s="115"/>
      <c r="H9" s="66"/>
      <c r="I9" s="84"/>
      <c r="J9" s="102"/>
      <c r="K9" s="102"/>
    </row>
    <row r="10" spans="1:11" ht="15">
      <c r="A10" s="103" t="s">
        <v>49</v>
      </c>
      <c r="C10" s="97"/>
      <c r="D10" s="98">
        <v>1</v>
      </c>
      <c r="E10" s="99" t="s">
        <v>4</v>
      </c>
      <c r="F10" s="100" t="str">
        <f>'Guidance template'!F10</f>
        <v>Trade names and preparations</v>
      </c>
      <c r="G10" s="115"/>
      <c r="H10" s="66"/>
      <c r="I10" s="84"/>
      <c r="J10" s="102"/>
      <c r="K10" s="102"/>
    </row>
    <row r="11" spans="1:11" ht="15">
      <c r="A11" s="103" t="s">
        <v>50</v>
      </c>
      <c r="C11" s="97"/>
      <c r="D11" s="98">
        <v>1</v>
      </c>
      <c r="E11" s="99" t="s">
        <v>19</v>
      </c>
      <c r="F11" s="100" t="str">
        <f>'Guidance template'!F11</f>
        <v>Code numbers (CAS and others)</v>
      </c>
      <c r="G11" s="115"/>
      <c r="H11" s="66"/>
      <c r="I11" s="84"/>
      <c r="J11" s="102"/>
      <c r="K11" s="102"/>
    </row>
    <row r="12" spans="1:11" ht="15">
      <c r="A12" s="104" t="s">
        <v>51</v>
      </c>
      <c r="C12" s="97"/>
      <c r="D12" s="98">
        <v>1</v>
      </c>
      <c r="E12" s="99" t="s">
        <v>5</v>
      </c>
      <c r="F12" s="100" t="str">
        <f>'Guidance template'!F12</f>
        <v>Classification </v>
      </c>
      <c r="G12" s="115"/>
      <c r="H12" s="66"/>
      <c r="I12" s="84"/>
      <c r="J12" s="102"/>
      <c r="K12" s="102"/>
    </row>
    <row r="13" spans="1:11" ht="15">
      <c r="A13" s="104" t="s">
        <v>52</v>
      </c>
      <c r="C13" s="97"/>
      <c r="D13" s="98">
        <v>1</v>
      </c>
      <c r="E13" s="99" t="s">
        <v>6</v>
      </c>
      <c r="F13" s="100" t="str">
        <f>'Guidance template'!F13</f>
        <v>Use</v>
      </c>
      <c r="G13" s="115"/>
      <c r="H13" s="66"/>
      <c r="I13" s="84"/>
      <c r="J13" s="102"/>
      <c r="K13" s="102"/>
    </row>
    <row r="14" spans="1:11" ht="28.5">
      <c r="A14" s="104" t="s">
        <v>53</v>
      </c>
      <c r="C14" s="97"/>
      <c r="D14" s="98">
        <v>1</v>
      </c>
      <c r="E14" s="99" t="s">
        <v>7</v>
      </c>
      <c r="F14" s="167" t="str">
        <f>'Guidance template'!F14</f>
        <v>Physico-chemical, toxicological and ecotoxicological inforrmation</v>
      </c>
      <c r="G14" s="115"/>
      <c r="H14" s="66"/>
      <c r="I14" s="84"/>
      <c r="J14" s="102"/>
      <c r="K14" s="102"/>
    </row>
    <row r="15" spans="1:11" ht="15">
      <c r="A15" s="105"/>
      <c r="C15" s="97"/>
      <c r="D15" s="97"/>
      <c r="E15" s="97"/>
      <c r="F15" s="168"/>
      <c r="G15" s="107"/>
      <c r="H15" s="67"/>
      <c r="I15" s="84"/>
      <c r="J15" s="102"/>
      <c r="K15" s="102"/>
    </row>
    <row r="16" spans="1:11" s="81" customFormat="1" ht="15">
      <c r="A16" s="105"/>
      <c r="C16" s="92">
        <v>2</v>
      </c>
      <c r="D16" s="92" t="s">
        <v>9</v>
      </c>
      <c r="E16" s="92"/>
      <c r="F16" s="159"/>
      <c r="G16" s="109"/>
      <c r="H16" s="110"/>
      <c r="I16" s="78"/>
      <c r="J16" s="95"/>
      <c r="K16" s="95"/>
    </row>
    <row r="17" spans="1:11" s="81" customFormat="1" ht="15">
      <c r="A17" s="105"/>
      <c r="C17" s="111"/>
      <c r="D17" s="92" t="s">
        <v>10</v>
      </c>
      <c r="E17" s="92" t="s">
        <v>27</v>
      </c>
      <c r="F17" s="100"/>
      <c r="G17" s="112"/>
      <c r="H17" s="110"/>
      <c r="I17" s="78"/>
      <c r="J17" s="95"/>
      <c r="K17" s="95"/>
    </row>
    <row r="18" spans="1:11" ht="15">
      <c r="A18" s="103" t="s">
        <v>56</v>
      </c>
      <c r="C18" s="97"/>
      <c r="D18" s="97"/>
      <c r="E18" s="113" t="s">
        <v>11</v>
      </c>
      <c r="F18" s="100" t="str">
        <f>'Guidance template'!F18</f>
        <v>Summary of the final regulatory action</v>
      </c>
      <c r="G18" s="114"/>
      <c r="H18" s="66"/>
      <c r="I18" s="84"/>
      <c r="J18" s="102"/>
      <c r="K18" s="102"/>
    </row>
    <row r="19" spans="1:11" ht="15">
      <c r="A19" s="103" t="s">
        <v>55</v>
      </c>
      <c r="C19" s="97"/>
      <c r="D19" s="97"/>
      <c r="E19" s="113" t="s">
        <v>12</v>
      </c>
      <c r="F19" s="100" t="str">
        <f>'Guidance template'!F19</f>
        <v>Ref to regulatory document</v>
      </c>
      <c r="G19" s="115"/>
      <c r="H19" s="66"/>
      <c r="I19" s="84"/>
      <c r="J19" s="102"/>
      <c r="K19" s="102"/>
    </row>
    <row r="20" spans="1:11" ht="15">
      <c r="A20" s="103" t="s">
        <v>57</v>
      </c>
      <c r="C20" s="97"/>
      <c r="D20" s="97"/>
      <c r="E20" s="113" t="s">
        <v>13</v>
      </c>
      <c r="F20" s="100" t="str">
        <f>'Guidance template'!F20</f>
        <v>Date of entry into force</v>
      </c>
      <c r="G20" s="115"/>
      <c r="H20" s="66"/>
      <c r="I20" s="84"/>
      <c r="J20" s="102"/>
      <c r="K20" s="102"/>
    </row>
    <row r="21" spans="1:11" ht="42.75">
      <c r="A21" s="104" t="s">
        <v>59</v>
      </c>
      <c r="C21" s="97"/>
      <c r="D21" s="97"/>
      <c r="E21" s="113" t="s">
        <v>14</v>
      </c>
      <c r="F21" s="100" t="str">
        <f>'Guidance template'!F21</f>
        <v>Was action taken on the basis of hazard or risk evaluation,- Referece to relevant documentation.</v>
      </c>
      <c r="G21" s="115"/>
      <c r="H21" s="66"/>
      <c r="I21" s="84"/>
      <c r="J21" s="102"/>
      <c r="K21" s="102"/>
    </row>
    <row r="22" spans="1:11" ht="28.5">
      <c r="A22" s="96" t="s">
        <v>60</v>
      </c>
      <c r="C22" s="97"/>
      <c r="D22" s="97"/>
      <c r="E22" s="113" t="s">
        <v>15</v>
      </c>
      <c r="F22" s="100" t="str">
        <f>'Guidance template'!F22</f>
        <v>reason for acton relevant to human health or the environment</v>
      </c>
      <c r="G22" s="115"/>
      <c r="H22" s="66"/>
      <c r="I22" s="84"/>
      <c r="J22" s="102"/>
      <c r="K22" s="102"/>
    </row>
    <row r="23" spans="1:11" ht="25.5" customHeight="1">
      <c r="A23" s="116" t="s">
        <v>61</v>
      </c>
      <c r="C23" s="97"/>
      <c r="D23" s="97"/>
      <c r="E23" s="113" t="s">
        <v>24</v>
      </c>
      <c r="F23" s="167" t="str">
        <f>'Guidance template'!F23</f>
        <v>Summary of hazards and risks</v>
      </c>
      <c r="G23" s="115"/>
      <c r="H23" s="66"/>
      <c r="I23" s="84"/>
      <c r="J23" s="102"/>
      <c r="K23" s="102"/>
    </row>
    <row r="24" spans="1:9" s="102" customFormat="1" ht="15">
      <c r="A24" s="117"/>
      <c r="C24" s="118"/>
      <c r="D24" s="118"/>
      <c r="E24" s="118"/>
      <c r="F24" s="168"/>
      <c r="G24" s="107"/>
      <c r="H24" s="67"/>
      <c r="I24" s="84"/>
    </row>
    <row r="25" spans="1:11" s="119" customFormat="1" ht="15">
      <c r="A25" s="105"/>
      <c r="C25" s="111"/>
      <c r="D25" s="92" t="s">
        <v>26</v>
      </c>
      <c r="E25" s="92" t="s">
        <v>130</v>
      </c>
      <c r="F25" s="159"/>
      <c r="G25" s="121"/>
      <c r="H25" s="110"/>
      <c r="I25" s="122"/>
      <c r="J25" s="122"/>
      <c r="K25" s="122"/>
    </row>
    <row r="26" spans="1:11" ht="15">
      <c r="A26" s="103" t="s">
        <v>62</v>
      </c>
      <c r="C26" s="97"/>
      <c r="D26" s="97"/>
      <c r="E26" s="113" t="s">
        <v>11</v>
      </c>
      <c r="F26" s="100" t="str">
        <f>'Guidance template'!F26</f>
        <v>Prohibited uses</v>
      </c>
      <c r="G26" s="115"/>
      <c r="H26" s="66"/>
      <c r="I26" s="84"/>
      <c r="J26" s="102"/>
      <c r="K26" s="102"/>
    </row>
    <row r="27" spans="1:11" ht="15">
      <c r="A27" s="103" t="s">
        <v>62</v>
      </c>
      <c r="C27" s="97"/>
      <c r="D27" s="97"/>
      <c r="E27" s="113" t="s">
        <v>12</v>
      </c>
      <c r="F27" s="100" t="str">
        <f>'Guidance template'!F27</f>
        <v>Allowed uses</v>
      </c>
      <c r="G27" s="115"/>
      <c r="H27" s="66"/>
      <c r="I27" s="84"/>
      <c r="J27" s="102"/>
      <c r="K27" s="102"/>
    </row>
    <row r="28" spans="1:11" ht="28.5">
      <c r="A28" s="103" t="s">
        <v>63</v>
      </c>
      <c r="C28" s="97"/>
      <c r="D28" s="97"/>
      <c r="E28" s="113" t="s">
        <v>13</v>
      </c>
      <c r="F28" s="100" t="str">
        <f>'Guidance template'!F28</f>
        <v>Estimaion of quantities produced, imported, exported and used</v>
      </c>
      <c r="G28" s="115"/>
      <c r="H28" s="66"/>
      <c r="I28" s="84"/>
      <c r="J28" s="102"/>
      <c r="K28" s="102"/>
    </row>
    <row r="29" spans="1:11" ht="15">
      <c r="A29" s="105"/>
      <c r="C29" s="97"/>
      <c r="D29" s="92" t="s">
        <v>26</v>
      </c>
      <c r="E29" s="92" t="s">
        <v>131</v>
      </c>
      <c r="F29" s="100"/>
      <c r="G29" s="100"/>
      <c r="H29" s="67"/>
      <c r="I29" s="84"/>
      <c r="J29" s="102"/>
      <c r="K29" s="102"/>
    </row>
    <row r="30" spans="1:11" ht="15">
      <c r="A30" s="103" t="s">
        <v>64</v>
      </c>
      <c r="C30" s="97"/>
      <c r="D30" s="97"/>
      <c r="E30" s="113" t="s">
        <v>11</v>
      </c>
      <c r="F30" s="100" t="str">
        <f>'Guidance template'!F30</f>
        <v>Prohibited uses</v>
      </c>
      <c r="G30" s="115"/>
      <c r="H30" s="66"/>
      <c r="I30" s="84"/>
      <c r="J30" s="102"/>
      <c r="K30" s="102"/>
    </row>
    <row r="31" spans="1:11" ht="15">
      <c r="A31" s="103" t="s">
        <v>64</v>
      </c>
      <c r="C31" s="123"/>
      <c r="D31" s="97"/>
      <c r="E31" s="113" t="s">
        <v>12</v>
      </c>
      <c r="F31" s="100" t="str">
        <f>'Guidance template'!F31</f>
        <v>Allowed uses</v>
      </c>
      <c r="G31" s="115"/>
      <c r="H31" s="66"/>
      <c r="I31" s="84"/>
      <c r="J31" s="102"/>
      <c r="K31" s="102"/>
    </row>
    <row r="32" spans="1:11" ht="28.5">
      <c r="A32" s="103" t="s">
        <v>63</v>
      </c>
      <c r="C32" s="97"/>
      <c r="D32" s="97"/>
      <c r="E32" s="113" t="s">
        <v>13</v>
      </c>
      <c r="F32" s="100" t="str">
        <f>'Guidance template'!F32</f>
        <v>Estimaion of quantities produced, imported, exported and used</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85" t="s">
        <v>54</v>
      </c>
      <c r="F34" s="286"/>
      <c r="G34" s="115"/>
      <c r="H34" s="66"/>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tr">
        <f>'Guidance template'!F37</f>
        <v>Socio-economic effects</v>
      </c>
      <c r="G37" s="115"/>
      <c r="H37" s="66"/>
      <c r="I37" s="84"/>
      <c r="J37" s="102"/>
      <c r="K37" s="102"/>
    </row>
    <row r="38" spans="1:11" ht="15">
      <c r="A38" s="127" t="s">
        <v>67</v>
      </c>
      <c r="C38" s="118"/>
      <c r="D38" s="118"/>
      <c r="E38" s="113" t="s">
        <v>12</v>
      </c>
      <c r="F38" s="100" t="str">
        <f>'Guidance template'!F38</f>
        <v>Alternatives and their risks</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106</v>
      </c>
      <c r="D46" s="77"/>
      <c r="E46" s="77"/>
      <c r="F46" s="78"/>
      <c r="G46" s="78"/>
      <c r="H46" s="135">
        <f>H3</f>
        <v>0</v>
      </c>
      <c r="I46" s="78"/>
      <c r="J46" s="95"/>
      <c r="K46" s="95"/>
    </row>
    <row r="47" spans="1:11" s="81" customFormat="1" ht="15">
      <c r="A47" s="76"/>
      <c r="B47" s="77"/>
      <c r="C47" s="77" t="s">
        <v>107</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2:11" s="70" customFormat="1" ht="31.5" customHeight="1">
      <c r="B50" s="142"/>
      <c r="C50" s="142"/>
      <c r="D50" s="62">
        <v>3</v>
      </c>
      <c r="E50" s="289" t="s">
        <v>69</v>
      </c>
      <c r="F50" s="290"/>
      <c r="G50" s="84"/>
      <c r="H50" s="67"/>
      <c r="I50" s="84"/>
      <c r="J50" s="84"/>
      <c r="K50" s="84"/>
    </row>
    <row r="51" spans="2:11" s="70" customFormat="1" ht="14.25">
      <c r="B51" s="142"/>
      <c r="C51" s="142"/>
      <c r="D51" s="142"/>
      <c r="E51" s="142"/>
      <c r="F51" s="137" t="str">
        <f>'Guidance template'!F51</f>
        <v>Hazard identification to human health</v>
      </c>
      <c r="G51" s="141"/>
      <c r="H51" s="67"/>
      <c r="I51" s="84"/>
      <c r="J51" s="84"/>
      <c r="K51" s="84"/>
    </row>
    <row r="52" spans="2:11" s="70" customFormat="1" ht="14.25">
      <c r="B52" s="142"/>
      <c r="C52" s="142"/>
      <c r="D52" s="142"/>
      <c r="E52" s="142"/>
      <c r="F52" s="169" t="str">
        <f>'Guidance template'!F52</f>
        <v>Reference(s):</v>
      </c>
      <c r="G52" s="141"/>
      <c r="H52" s="67"/>
      <c r="I52" s="84"/>
      <c r="J52" s="84"/>
      <c r="K52" s="84"/>
    </row>
    <row r="53" spans="2:11" s="70" customFormat="1" ht="14.25">
      <c r="B53" s="142"/>
      <c r="C53" s="142"/>
      <c r="D53" s="142"/>
      <c r="E53" s="142"/>
      <c r="F53" s="137" t="str">
        <f>'Guidance template'!F53</f>
        <v>Evaluation of risk to human health</v>
      </c>
      <c r="G53" s="141"/>
      <c r="H53" s="67"/>
      <c r="I53" s="84"/>
      <c r="J53" s="84"/>
      <c r="K53" s="84"/>
    </row>
    <row r="54" spans="2:11" s="70" customFormat="1" ht="14.25">
      <c r="B54" s="142"/>
      <c r="C54" s="142"/>
      <c r="D54" s="142"/>
      <c r="E54" s="142"/>
      <c r="F54" s="169" t="str">
        <f>'Guidance template'!F54</f>
        <v>Reference(s):</v>
      </c>
      <c r="G54" s="141"/>
      <c r="H54" s="67"/>
      <c r="I54" s="84"/>
      <c r="J54" s="84"/>
      <c r="K54" s="84"/>
    </row>
    <row r="55" spans="2:11" s="70" customFormat="1" ht="14.25">
      <c r="B55" s="142"/>
      <c r="C55" s="142"/>
      <c r="D55" s="142"/>
      <c r="E55" s="142"/>
      <c r="F55" s="142"/>
      <c r="G55" s="84"/>
      <c r="H55" s="67"/>
      <c r="I55" s="84"/>
      <c r="J55" s="84"/>
      <c r="K55" s="84"/>
    </row>
    <row r="56" spans="2:11" s="70" customFormat="1" ht="20.25" customHeight="1">
      <c r="B56" s="142"/>
      <c r="C56" s="142"/>
      <c r="D56" s="62">
        <v>4</v>
      </c>
      <c r="E56" s="289" t="s">
        <v>70</v>
      </c>
      <c r="F56" s="290"/>
      <c r="G56" s="84"/>
      <c r="H56" s="67"/>
      <c r="I56" s="84"/>
      <c r="J56" s="84"/>
      <c r="K56" s="84"/>
    </row>
    <row r="57" spans="6:11" ht="14.25">
      <c r="F57" s="143" t="s">
        <v>110</v>
      </c>
      <c r="G57" s="141"/>
      <c r="H57" s="67"/>
      <c r="I57" s="84"/>
      <c r="J57" s="102"/>
      <c r="K57" s="102"/>
    </row>
    <row r="58" spans="6:11" ht="14.25">
      <c r="F58" s="139" t="s">
        <v>71</v>
      </c>
      <c r="G58" s="141"/>
      <c r="H58" s="67"/>
      <c r="I58" s="84"/>
      <c r="J58" s="102"/>
      <c r="K58" s="102"/>
    </row>
    <row r="59" spans="6:11" ht="14.25">
      <c r="F59" s="140" t="s">
        <v>111</v>
      </c>
      <c r="G59" s="141"/>
      <c r="H59" s="67"/>
      <c r="I59" s="84"/>
      <c r="J59" s="102"/>
      <c r="K59" s="102"/>
    </row>
    <row r="60" spans="6:11" ht="14.25">
      <c r="F60" s="139" t="s">
        <v>71</v>
      </c>
      <c r="G60" s="141"/>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126</v>
      </c>
      <c r="C63" s="77" t="s">
        <v>132</v>
      </c>
      <c r="D63" s="83"/>
      <c r="E63" s="77"/>
      <c r="F63" s="77"/>
      <c r="G63" s="84"/>
      <c r="H63" s="85">
        <f>H46</f>
        <v>0</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41"/>
      <c r="H66" s="66"/>
      <c r="I66" s="84"/>
      <c r="J66" s="102"/>
      <c r="K66" s="102"/>
    </row>
    <row r="67" spans="7:11" ht="14.25">
      <c r="G67" s="84"/>
      <c r="H67" s="67"/>
      <c r="I67" s="84"/>
      <c r="J67" s="102"/>
      <c r="K67" s="102"/>
    </row>
    <row r="68" spans="2:11" s="81" customFormat="1" ht="48.75" customHeight="1">
      <c r="B68" s="91"/>
      <c r="C68" s="91"/>
      <c r="D68" s="150">
        <v>5</v>
      </c>
      <c r="E68" s="287" t="s">
        <v>75</v>
      </c>
      <c r="F68" s="287"/>
      <c r="G68" s="84"/>
      <c r="H68" s="67"/>
      <c r="I68" s="78"/>
      <c r="J68" s="95"/>
      <c r="K68" s="95"/>
    </row>
    <row r="69" spans="5:11" ht="28.5">
      <c r="E69" s="152" t="s">
        <v>77</v>
      </c>
      <c r="F69" s="140" t="s">
        <v>76</v>
      </c>
      <c r="G69" s="163"/>
      <c r="H69" s="66"/>
      <c r="I69" s="84"/>
      <c r="J69" s="102"/>
      <c r="K69" s="102"/>
    </row>
    <row r="70" spans="5:11" ht="47.25" customHeight="1">
      <c r="E70" s="152" t="s">
        <v>78</v>
      </c>
      <c r="F70" s="140" t="s">
        <v>81</v>
      </c>
      <c r="G70" s="163"/>
      <c r="H70" s="66"/>
      <c r="I70" s="84"/>
      <c r="J70" s="102"/>
      <c r="K70" s="102"/>
    </row>
    <row r="71" spans="5:11" ht="42.75">
      <c r="E71" s="152" t="s">
        <v>79</v>
      </c>
      <c r="F71" s="140" t="s">
        <v>95</v>
      </c>
      <c r="G71" s="163"/>
      <c r="H71" s="66"/>
      <c r="I71" s="84"/>
      <c r="J71" s="102"/>
      <c r="K71" s="102"/>
    </row>
    <row r="72" spans="7:11" ht="14.25">
      <c r="G72" s="84"/>
      <c r="H72" s="67"/>
      <c r="I72" s="84"/>
      <c r="J72" s="102"/>
      <c r="K72" s="102"/>
    </row>
    <row r="73" spans="2:11" s="81" customFormat="1" ht="61.5" customHeight="1">
      <c r="B73" s="91"/>
      <c r="C73" s="91"/>
      <c r="D73" s="136">
        <v>6</v>
      </c>
      <c r="E73" s="288" t="s">
        <v>133</v>
      </c>
      <c r="F73" s="287"/>
      <c r="G73" s="63"/>
      <c r="H73" s="67"/>
      <c r="I73" s="78"/>
      <c r="J73" s="95"/>
      <c r="K73" s="95"/>
    </row>
    <row r="74" spans="5:11" ht="47.25" customHeight="1">
      <c r="E74" s="152" t="s">
        <v>80</v>
      </c>
      <c r="F74" s="140" t="s">
        <v>83</v>
      </c>
      <c r="G74" s="163"/>
      <c r="H74" s="66"/>
      <c r="I74" s="84"/>
      <c r="J74" s="102"/>
      <c r="K74" s="102"/>
    </row>
    <row r="75" spans="5:11" ht="71.25">
      <c r="E75" s="152" t="s">
        <v>86</v>
      </c>
      <c r="F75" s="140" t="s">
        <v>84</v>
      </c>
      <c r="G75" s="163"/>
      <c r="H75" s="66"/>
      <c r="I75" s="84"/>
      <c r="J75" s="102"/>
      <c r="K75" s="102"/>
    </row>
    <row r="76" spans="5:11" ht="57">
      <c r="E76" s="152" t="s">
        <v>87</v>
      </c>
      <c r="F76" s="140" t="s">
        <v>121</v>
      </c>
      <c r="G76" s="163"/>
      <c r="H76" s="66"/>
      <c r="I76" s="84"/>
      <c r="J76" s="102"/>
      <c r="K76" s="102"/>
    </row>
    <row r="77" spans="5:11" ht="28.5">
      <c r="E77" s="152" t="s">
        <v>88</v>
      </c>
      <c r="F77" s="140" t="s">
        <v>89</v>
      </c>
      <c r="G77" s="163"/>
      <c r="H77" s="66"/>
      <c r="I77" s="84"/>
      <c r="J77" s="102"/>
      <c r="K77" s="102"/>
    </row>
    <row r="78" spans="6:11" ht="14.25">
      <c r="F78" s="153"/>
      <c r="G78" s="154"/>
      <c r="H78" s="67"/>
      <c r="I78" s="84"/>
      <c r="J78" s="102"/>
      <c r="K78" s="102"/>
    </row>
    <row r="79" spans="2:11" s="81" customFormat="1" ht="49.5" customHeight="1">
      <c r="B79" s="91"/>
      <c r="C79" s="91"/>
      <c r="D79" s="136">
        <v>7</v>
      </c>
      <c r="E79" s="136" t="s">
        <v>90</v>
      </c>
      <c r="F79" s="151" t="s">
        <v>135</v>
      </c>
      <c r="G79" s="164"/>
      <c r="H79" s="66"/>
      <c r="I79" s="78"/>
      <c r="J79" s="95"/>
      <c r="K79" s="95"/>
    </row>
    <row r="80" spans="7:11" ht="14.25">
      <c r="G80" s="84"/>
      <c r="H80" s="155"/>
      <c r="I80" s="84"/>
      <c r="J80" s="102"/>
      <c r="K80" s="102"/>
    </row>
    <row r="81" spans="6:11" ht="15">
      <c r="F81" s="156" t="s">
        <v>99</v>
      </c>
      <c r="G81" s="84"/>
      <c r="H81" s="155"/>
      <c r="I81" s="84"/>
      <c r="J81" s="102"/>
      <c r="K81" s="102"/>
    </row>
    <row r="82" spans="6:11" ht="14.25">
      <c r="F82" s="291"/>
      <c r="G82" s="291"/>
      <c r="H82" s="155"/>
      <c r="I82" s="84"/>
      <c r="J82" s="102"/>
      <c r="K82" s="102"/>
    </row>
    <row r="83" spans="6:11" ht="14.25">
      <c r="F83" s="291"/>
      <c r="G83" s="291"/>
      <c r="H83" s="155"/>
      <c r="I83" s="84"/>
      <c r="J83" s="102"/>
      <c r="K83" s="102"/>
    </row>
    <row r="84" spans="6:11" ht="14.25">
      <c r="F84" s="291"/>
      <c r="G84" s="291"/>
      <c r="H84" s="155"/>
      <c r="I84" s="84"/>
      <c r="J84" s="102"/>
      <c r="K84" s="102"/>
    </row>
    <row r="85" spans="6:11" ht="14.25">
      <c r="F85" s="291"/>
      <c r="G85" s="291"/>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0" r:id="rId1"/>
  <headerFooter alignWithMargins="0">
    <oddFooter>&amp;CAnalysisi of Compability
Page &amp;P</oddFooter>
  </headerFooter>
  <rowBreaks count="2" manualBreakCount="2">
    <brk id="41" max="255" man="1"/>
    <brk id="60" max="255" man="1"/>
  </rowBreaks>
</worksheet>
</file>

<file path=xl/worksheets/sheet5.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B1">
      <selection activeCell="H2" sqref="H2"/>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138</v>
      </c>
    </row>
    <row r="3" spans="1:9" s="81" customFormat="1" ht="15.75" thickBot="1">
      <c r="A3" s="76"/>
      <c r="B3" s="77" t="s">
        <v>8</v>
      </c>
      <c r="C3" s="77" t="s">
        <v>39</v>
      </c>
      <c r="D3" s="77"/>
      <c r="E3" s="77"/>
      <c r="F3" s="78"/>
      <c r="G3" s="78"/>
      <c r="H3" s="79"/>
      <c r="I3" s="80"/>
    </row>
    <row r="4" spans="1:8" ht="15">
      <c r="A4" s="82"/>
      <c r="B4" s="83"/>
      <c r="C4" s="77" t="s">
        <v>129</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127</v>
      </c>
      <c r="B7" s="91"/>
      <c r="C7" s="92">
        <v>1</v>
      </c>
      <c r="D7" s="92" t="s">
        <v>0</v>
      </c>
      <c r="E7" s="92"/>
      <c r="F7" s="93"/>
      <c r="G7" s="94"/>
      <c r="H7" s="67" t="s">
        <v>94</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130</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131</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85" t="s">
        <v>54</v>
      </c>
      <c r="F34" s="286"/>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t="s">
        <v>128</v>
      </c>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106</v>
      </c>
      <c r="D46" s="77"/>
      <c r="E46" s="77"/>
      <c r="F46" s="78"/>
      <c r="G46" s="78"/>
      <c r="H46" s="135">
        <f>H3</f>
        <v>0</v>
      </c>
      <c r="I46" s="78"/>
      <c r="J46" s="95"/>
      <c r="K46" s="95"/>
    </row>
    <row r="47" spans="1:11" s="81" customFormat="1" ht="15">
      <c r="A47" s="76"/>
      <c r="B47" s="77"/>
      <c r="C47" s="77" t="s">
        <v>107</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1.5" customHeight="1">
      <c r="D50" s="136">
        <v>3</v>
      </c>
      <c r="E50" s="289" t="s">
        <v>69</v>
      </c>
      <c r="F50" s="290"/>
      <c r="G50" s="84"/>
      <c r="H50" s="67"/>
      <c r="I50" s="84"/>
      <c r="J50" s="102"/>
      <c r="K50" s="102"/>
    </row>
    <row r="51" spans="6:11" ht="14.25">
      <c r="F51" s="137" t="s">
        <v>108</v>
      </c>
      <c r="G51" s="141"/>
      <c r="H51" s="67"/>
      <c r="I51" s="84"/>
      <c r="J51" s="102"/>
      <c r="K51" s="102"/>
    </row>
    <row r="52" spans="6:11" ht="14.25">
      <c r="F52" s="139" t="s">
        <v>71</v>
      </c>
      <c r="G52" s="141"/>
      <c r="H52" s="67"/>
      <c r="I52" s="84"/>
      <c r="J52" s="102"/>
      <c r="K52" s="102"/>
    </row>
    <row r="53" spans="6:11" ht="14.25">
      <c r="F53" s="140" t="s">
        <v>109</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32.25" customHeight="1">
      <c r="D56" s="136">
        <v>4</v>
      </c>
      <c r="E56" s="289" t="s">
        <v>70</v>
      </c>
      <c r="F56" s="290"/>
      <c r="G56" s="84"/>
      <c r="H56" s="67"/>
      <c r="I56" s="84"/>
      <c r="J56" s="102"/>
      <c r="K56" s="102"/>
    </row>
    <row r="57" spans="6:11" ht="14.25">
      <c r="F57" s="143" t="s">
        <v>110</v>
      </c>
      <c r="G57" s="141"/>
      <c r="H57" s="67"/>
      <c r="I57" s="84"/>
      <c r="J57" s="102"/>
      <c r="K57" s="102"/>
    </row>
    <row r="58" spans="6:11" ht="14.25">
      <c r="F58" s="139" t="s">
        <v>71</v>
      </c>
      <c r="G58" s="141"/>
      <c r="H58" s="67"/>
      <c r="I58" s="84"/>
      <c r="J58" s="102"/>
      <c r="K58" s="102"/>
    </row>
    <row r="59" spans="6:11" ht="14.25">
      <c r="F59" s="140" t="s">
        <v>111</v>
      </c>
      <c r="G59" s="141"/>
      <c r="H59" s="67"/>
      <c r="I59" s="84"/>
      <c r="J59" s="102"/>
      <c r="K59" s="102"/>
    </row>
    <row r="60" spans="6:11" ht="14.25">
      <c r="F60" s="139" t="s">
        <v>71</v>
      </c>
      <c r="G60" s="141"/>
      <c r="H60" s="67"/>
      <c r="I60" s="84"/>
      <c r="J60" s="102"/>
      <c r="K60" s="102"/>
    </row>
    <row r="61" spans="6:11" ht="15" thickBot="1">
      <c r="F61" s="144"/>
      <c r="G61" s="161"/>
      <c r="H61" s="67"/>
      <c r="I61" s="84"/>
      <c r="J61" s="102"/>
      <c r="K61" s="102"/>
    </row>
    <row r="62" spans="1:11" ht="14.25">
      <c r="A62" s="134"/>
      <c r="B62" s="73"/>
      <c r="C62" s="73"/>
      <c r="D62" s="73"/>
      <c r="E62" s="73"/>
      <c r="F62" s="146"/>
      <c r="G62" s="162"/>
      <c r="H62" s="75"/>
      <c r="I62" s="84"/>
      <c r="J62" s="102"/>
      <c r="K62" s="102"/>
    </row>
    <row r="63" spans="1:11" ht="15">
      <c r="A63" s="82"/>
      <c r="B63" s="77" t="s">
        <v>126</v>
      </c>
      <c r="C63" s="77" t="s">
        <v>132</v>
      </c>
      <c r="D63" s="83"/>
      <c r="E63" s="77"/>
      <c r="F63" s="77"/>
      <c r="G63" s="84"/>
      <c r="H63" s="85">
        <f>H46</f>
        <v>0</v>
      </c>
      <c r="I63" s="84"/>
      <c r="J63" s="102"/>
      <c r="K63" s="102"/>
    </row>
    <row r="64" spans="1:11" ht="15.75" thickBot="1">
      <c r="A64" s="86"/>
      <c r="B64" s="88"/>
      <c r="C64" s="88"/>
      <c r="D64" s="88"/>
      <c r="E64" s="88"/>
      <c r="F64" s="88"/>
      <c r="G64" s="89"/>
      <c r="H64" s="90"/>
      <c r="I64" s="84"/>
      <c r="J64" s="102"/>
      <c r="K64" s="102"/>
    </row>
    <row r="65" spans="4:11" ht="15">
      <c r="D65" s="77"/>
      <c r="E65" s="77"/>
      <c r="F65" s="77"/>
      <c r="G65" s="84"/>
      <c r="H65" s="67"/>
      <c r="I65" s="84"/>
      <c r="J65" s="102"/>
      <c r="K65" s="102"/>
    </row>
    <row r="66" spans="4:11" ht="30">
      <c r="D66" s="91"/>
      <c r="E66" s="136" t="s">
        <v>72</v>
      </c>
      <c r="F66" s="62" t="s">
        <v>74</v>
      </c>
      <c r="G66" s="163"/>
      <c r="H66" s="66"/>
      <c r="I66" s="84"/>
      <c r="J66" s="102"/>
      <c r="K66" s="102"/>
    </row>
    <row r="67" spans="7:11" ht="14.25">
      <c r="G67" s="84"/>
      <c r="H67" s="67"/>
      <c r="I67" s="84"/>
      <c r="J67" s="102"/>
      <c r="K67" s="102"/>
    </row>
    <row r="68" spans="2:11" s="81" customFormat="1" ht="49.5" customHeight="1">
      <c r="B68" s="91"/>
      <c r="C68" s="91"/>
      <c r="D68" s="150">
        <v>5</v>
      </c>
      <c r="E68" s="287" t="s">
        <v>75</v>
      </c>
      <c r="F68" s="287"/>
      <c r="G68" s="84"/>
      <c r="H68" s="67"/>
      <c r="I68" s="78"/>
      <c r="J68" s="95"/>
      <c r="K68" s="95"/>
    </row>
    <row r="69" spans="5:11" ht="28.5">
      <c r="E69" s="152" t="s">
        <v>77</v>
      </c>
      <c r="F69" s="140" t="s">
        <v>76</v>
      </c>
      <c r="G69" s="65"/>
      <c r="H69" s="66"/>
      <c r="I69" s="84"/>
      <c r="J69" s="102"/>
      <c r="K69" s="102"/>
    </row>
    <row r="70" spans="5:11" ht="57">
      <c r="E70" s="152" t="s">
        <v>78</v>
      </c>
      <c r="F70" s="140" t="s">
        <v>81</v>
      </c>
      <c r="G70" s="165"/>
      <c r="H70" s="66"/>
      <c r="I70" s="84"/>
      <c r="J70" s="102"/>
      <c r="K70" s="102"/>
    </row>
    <row r="71" spans="5:11" ht="42.75">
      <c r="E71" s="152" t="s">
        <v>79</v>
      </c>
      <c r="F71" s="140" t="s">
        <v>95</v>
      </c>
      <c r="G71" s="165"/>
      <c r="H71" s="66"/>
      <c r="I71" s="84"/>
      <c r="J71" s="102"/>
      <c r="K71" s="102"/>
    </row>
    <row r="72" spans="7:11" ht="14.25">
      <c r="G72" s="84"/>
      <c r="H72" s="67"/>
      <c r="I72" s="84"/>
      <c r="J72" s="102"/>
      <c r="K72" s="102"/>
    </row>
    <row r="73" spans="2:11" s="81" customFormat="1" ht="65.25" customHeight="1">
      <c r="B73" s="91"/>
      <c r="C73" s="91"/>
      <c r="D73" s="136">
        <v>6</v>
      </c>
      <c r="E73" s="288" t="s">
        <v>133</v>
      </c>
      <c r="F73" s="287"/>
      <c r="G73" s="63"/>
      <c r="H73" s="67"/>
      <c r="I73" s="78"/>
      <c r="J73" s="95"/>
      <c r="K73" s="95"/>
    </row>
    <row r="74" spans="5:11" ht="45.75" customHeight="1">
      <c r="E74" s="152" t="s">
        <v>80</v>
      </c>
      <c r="F74" s="140" t="s">
        <v>83</v>
      </c>
      <c r="G74" s="165"/>
      <c r="H74" s="66"/>
      <c r="I74" s="84"/>
      <c r="J74" s="102"/>
      <c r="K74" s="102"/>
    </row>
    <row r="75" spans="5:11" ht="71.25">
      <c r="E75" s="152" t="s">
        <v>86</v>
      </c>
      <c r="F75" s="140" t="s">
        <v>84</v>
      </c>
      <c r="G75" s="165"/>
      <c r="H75" s="66"/>
      <c r="I75" s="84"/>
      <c r="J75" s="102"/>
      <c r="K75" s="102"/>
    </row>
    <row r="76" spans="5:11" ht="57">
      <c r="E76" s="152" t="s">
        <v>87</v>
      </c>
      <c r="F76" s="140" t="s">
        <v>121</v>
      </c>
      <c r="G76" s="163"/>
      <c r="H76" s="66"/>
      <c r="I76" s="84"/>
      <c r="J76" s="102"/>
      <c r="K76" s="102"/>
    </row>
    <row r="77" spans="5:11" ht="28.5">
      <c r="E77" s="152" t="s">
        <v>88</v>
      </c>
      <c r="F77" s="140" t="s">
        <v>89</v>
      </c>
      <c r="G77" s="163"/>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135</v>
      </c>
      <c r="G79" s="164"/>
      <c r="H79" s="66"/>
      <c r="I79" s="78"/>
      <c r="J79" s="95"/>
      <c r="K79" s="95"/>
    </row>
    <row r="80" spans="7:11" ht="14.25">
      <c r="G80" s="84"/>
      <c r="H80" s="155"/>
      <c r="I80" s="84"/>
      <c r="J80" s="102"/>
      <c r="K80" s="102"/>
    </row>
    <row r="81" spans="6:11" ht="15">
      <c r="F81" s="156" t="s">
        <v>99</v>
      </c>
      <c r="G81" s="84"/>
      <c r="H81" s="155"/>
      <c r="I81" s="84"/>
      <c r="J81" s="102"/>
      <c r="K81" s="102"/>
    </row>
    <row r="82" spans="6:11" ht="14.25">
      <c r="F82" s="291"/>
      <c r="G82" s="291"/>
      <c r="H82" s="155"/>
      <c r="I82" s="84"/>
      <c r="J82" s="102"/>
      <c r="K82" s="102"/>
    </row>
    <row r="83" spans="6:11" ht="14.25">
      <c r="F83" s="291"/>
      <c r="G83" s="291"/>
      <c r="H83" s="155"/>
      <c r="I83" s="84"/>
      <c r="J83" s="102"/>
      <c r="K83" s="102"/>
    </row>
    <row r="84" spans="6:11" ht="14.25">
      <c r="F84" s="291"/>
      <c r="G84" s="291"/>
      <c r="H84" s="155"/>
      <c r="I84" s="84"/>
      <c r="J84" s="102"/>
      <c r="K84" s="102"/>
    </row>
    <row r="85" spans="6:11" ht="14.25">
      <c r="F85" s="291"/>
      <c r="G85" s="291"/>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6.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C1">
      <selection activeCell="G2" sqref="G2"/>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139</v>
      </c>
    </row>
    <row r="3" spans="1:9" s="81" customFormat="1" ht="15.75" thickBot="1">
      <c r="A3" s="76"/>
      <c r="B3" s="77" t="s">
        <v>8</v>
      </c>
      <c r="C3" s="77" t="s">
        <v>39</v>
      </c>
      <c r="D3" s="77"/>
      <c r="E3" s="77"/>
      <c r="F3" s="78"/>
      <c r="G3" s="78"/>
      <c r="H3" s="79"/>
      <c r="I3" s="80"/>
    </row>
    <row r="4" spans="1:8" ht="15">
      <c r="A4" s="82"/>
      <c r="B4" s="83"/>
      <c r="C4" s="77" t="s">
        <v>129</v>
      </c>
      <c r="D4" s="83"/>
      <c r="E4" s="83"/>
      <c r="F4" s="84"/>
      <c r="G4" s="84"/>
      <c r="H4" s="85"/>
    </row>
    <row r="5" spans="1:8" ht="15.75" thickBot="1">
      <c r="A5" s="86"/>
      <c r="B5" s="87"/>
      <c r="C5" s="88"/>
      <c r="D5" s="87"/>
      <c r="E5" s="87"/>
      <c r="F5" s="89"/>
      <c r="G5" s="89"/>
      <c r="H5" s="90"/>
    </row>
    <row r="6" spans="3:11" ht="15" customHeight="1">
      <c r="C6" s="91"/>
      <c r="G6" s="67"/>
      <c r="H6" s="71"/>
      <c r="I6" s="67"/>
      <c r="J6" s="67"/>
      <c r="K6" s="67"/>
    </row>
    <row r="7" spans="1:11" s="81" customFormat="1" ht="30">
      <c r="A7" s="80" t="s">
        <v>127</v>
      </c>
      <c r="B7" s="91"/>
      <c r="C7" s="92">
        <v>1</v>
      </c>
      <c r="D7" s="92" t="s">
        <v>0</v>
      </c>
      <c r="E7" s="92"/>
      <c r="F7" s="93"/>
      <c r="G7" s="94"/>
      <c r="H7" s="67" t="s">
        <v>94</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25.5" customHeight="1">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130</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131</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27" customHeight="1">
      <c r="A34" s="103" t="s">
        <v>65</v>
      </c>
      <c r="C34" s="111"/>
      <c r="D34" s="92" t="s">
        <v>33</v>
      </c>
      <c r="E34" s="285" t="s">
        <v>54</v>
      </c>
      <c r="F34" s="286"/>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106</v>
      </c>
      <c r="D46" s="77"/>
      <c r="E46" s="77"/>
      <c r="F46" s="78"/>
      <c r="G46" s="78"/>
      <c r="H46" s="135">
        <f>H3</f>
        <v>0</v>
      </c>
      <c r="I46" s="78"/>
      <c r="J46" s="95"/>
      <c r="K46" s="95"/>
    </row>
    <row r="47" spans="1:11" s="81" customFormat="1" ht="15">
      <c r="A47" s="76"/>
      <c r="B47" s="77"/>
      <c r="C47" s="77" t="s">
        <v>107</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0" customHeight="1">
      <c r="D50" s="136">
        <v>3</v>
      </c>
      <c r="E50" s="289" t="s">
        <v>69</v>
      </c>
      <c r="F50" s="290"/>
      <c r="G50" s="84"/>
      <c r="H50" s="67"/>
      <c r="I50" s="84"/>
      <c r="J50" s="102"/>
      <c r="K50" s="102"/>
    </row>
    <row r="51" spans="6:11" ht="14.25">
      <c r="F51" s="137" t="s">
        <v>108</v>
      </c>
      <c r="G51" s="138"/>
      <c r="H51" s="67"/>
      <c r="I51" s="84"/>
      <c r="J51" s="102"/>
      <c r="K51" s="102"/>
    </row>
    <row r="52" spans="6:11" ht="14.25">
      <c r="F52" s="139" t="s">
        <v>71</v>
      </c>
      <c r="G52" s="141"/>
      <c r="H52" s="67"/>
      <c r="I52" s="84"/>
      <c r="J52" s="102"/>
      <c r="K52" s="102"/>
    </row>
    <row r="53" spans="6:11" ht="14.25">
      <c r="F53" s="140" t="s">
        <v>109</v>
      </c>
      <c r="G53" s="141"/>
      <c r="H53" s="67"/>
      <c r="I53" s="84"/>
      <c r="J53" s="102"/>
      <c r="K53" s="102"/>
    </row>
    <row r="54" spans="6:11" ht="14.25">
      <c r="F54" s="139" t="s">
        <v>71</v>
      </c>
      <c r="G54" s="141"/>
      <c r="H54" s="67"/>
      <c r="I54" s="84"/>
      <c r="J54" s="102"/>
      <c r="K54" s="102"/>
    </row>
    <row r="55" spans="6:11" ht="14.25">
      <c r="F55" s="142"/>
      <c r="G55" s="84"/>
      <c r="H55" s="67"/>
      <c r="I55" s="84"/>
      <c r="J55" s="102"/>
      <c r="K55" s="102"/>
    </row>
    <row r="56" spans="4:11" ht="26.25" customHeight="1">
      <c r="D56" s="136">
        <v>4</v>
      </c>
      <c r="E56" s="289" t="s">
        <v>70</v>
      </c>
      <c r="F56" s="290"/>
      <c r="G56" s="84"/>
      <c r="H56" s="67"/>
      <c r="I56" s="84"/>
      <c r="J56" s="102"/>
      <c r="K56" s="102"/>
    </row>
    <row r="57" spans="6:11" ht="14.25">
      <c r="F57" s="143" t="s">
        <v>110</v>
      </c>
      <c r="G57" s="138"/>
      <c r="H57" s="67"/>
      <c r="I57" s="84"/>
      <c r="J57" s="102"/>
      <c r="K57" s="102"/>
    </row>
    <row r="58" spans="6:11" ht="14.25">
      <c r="F58" s="139" t="s">
        <v>71</v>
      </c>
      <c r="G58" s="141"/>
      <c r="H58" s="67"/>
      <c r="I58" s="84"/>
      <c r="J58" s="102"/>
      <c r="K58" s="102"/>
    </row>
    <row r="59" spans="6:11" ht="14.25">
      <c r="F59" s="140" t="s">
        <v>111</v>
      </c>
      <c r="G59" s="141"/>
      <c r="H59" s="67"/>
      <c r="I59" s="84"/>
      <c r="J59" s="102"/>
      <c r="K59" s="102"/>
    </row>
    <row r="60" spans="6:11" ht="14.25">
      <c r="F60" s="139" t="s">
        <v>71</v>
      </c>
      <c r="G60" s="141"/>
      <c r="H60" s="67"/>
      <c r="I60" s="84"/>
      <c r="J60" s="102"/>
      <c r="K60" s="102"/>
    </row>
    <row r="61" spans="6:11" ht="15" thickBot="1">
      <c r="F61" s="144"/>
      <c r="G61" s="166"/>
      <c r="H61" s="67"/>
      <c r="I61" s="84"/>
      <c r="J61" s="102"/>
      <c r="K61" s="102"/>
    </row>
    <row r="62" spans="1:11" ht="14.25">
      <c r="A62" s="134"/>
      <c r="B62" s="73"/>
      <c r="C62" s="73"/>
      <c r="D62" s="73"/>
      <c r="E62" s="73"/>
      <c r="F62" s="146"/>
      <c r="G62" s="162"/>
      <c r="H62" s="75"/>
      <c r="I62" s="84"/>
      <c r="J62" s="102"/>
      <c r="K62" s="102"/>
    </row>
    <row r="63" spans="1:11" ht="15">
      <c r="A63" s="82"/>
      <c r="B63" s="77" t="s">
        <v>126</v>
      </c>
      <c r="C63" s="77" t="s">
        <v>132</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41"/>
      <c r="H66" s="66"/>
      <c r="I66" s="84"/>
      <c r="J66" s="102"/>
      <c r="K66" s="102"/>
    </row>
    <row r="67" spans="7:11" ht="14.25">
      <c r="G67" s="84"/>
      <c r="H67" s="67"/>
      <c r="I67" s="84"/>
      <c r="J67" s="102"/>
      <c r="K67" s="102"/>
    </row>
    <row r="68" spans="2:11" s="81" customFormat="1" ht="46.5" customHeight="1">
      <c r="B68" s="91"/>
      <c r="C68" s="91"/>
      <c r="D68" s="150">
        <v>5</v>
      </c>
      <c r="E68" s="287" t="s">
        <v>75</v>
      </c>
      <c r="F68" s="287"/>
      <c r="G68" s="84"/>
      <c r="H68" s="67"/>
      <c r="I68" s="78"/>
      <c r="J68" s="95"/>
      <c r="K68" s="95"/>
    </row>
    <row r="69" spans="5:11" ht="28.5">
      <c r="E69" s="152" t="s">
        <v>77</v>
      </c>
      <c r="F69" s="140" t="s">
        <v>76</v>
      </c>
      <c r="G69" s="165"/>
      <c r="H69" s="66"/>
      <c r="I69" s="84"/>
      <c r="J69" s="102"/>
      <c r="K69" s="102"/>
    </row>
    <row r="70" spans="5:11" ht="48" customHeight="1">
      <c r="E70" s="152" t="s">
        <v>78</v>
      </c>
      <c r="F70" s="140" t="s">
        <v>81</v>
      </c>
      <c r="G70" s="163"/>
      <c r="H70" s="66"/>
      <c r="I70" s="84"/>
      <c r="J70" s="102"/>
      <c r="K70" s="102"/>
    </row>
    <row r="71" spans="5:11" ht="42.75">
      <c r="E71" s="152" t="s">
        <v>79</v>
      </c>
      <c r="F71" s="140" t="s">
        <v>95</v>
      </c>
      <c r="G71" s="141"/>
      <c r="H71" s="66"/>
      <c r="I71" s="84"/>
      <c r="J71" s="102"/>
      <c r="K71" s="102"/>
    </row>
    <row r="72" spans="7:11" ht="14.25">
      <c r="G72" s="84"/>
      <c r="H72" s="67"/>
      <c r="I72" s="84"/>
      <c r="J72" s="102"/>
      <c r="K72" s="102"/>
    </row>
    <row r="73" spans="2:11" s="81" customFormat="1" ht="63" customHeight="1">
      <c r="B73" s="91"/>
      <c r="C73" s="91"/>
      <c r="D73" s="136">
        <v>6</v>
      </c>
      <c r="E73" s="288" t="s">
        <v>133</v>
      </c>
      <c r="F73" s="287"/>
      <c r="G73" s="63"/>
      <c r="H73" s="67"/>
      <c r="I73" s="78"/>
      <c r="J73" s="95"/>
      <c r="K73" s="95"/>
    </row>
    <row r="74" spans="5:11" ht="45.75" customHeight="1">
      <c r="E74" s="152" t="s">
        <v>80</v>
      </c>
      <c r="F74" s="140" t="s">
        <v>83</v>
      </c>
      <c r="G74" s="141"/>
      <c r="H74" s="66"/>
      <c r="I74" s="84"/>
      <c r="J74" s="102"/>
      <c r="K74" s="102"/>
    </row>
    <row r="75" spans="5:11" ht="71.25">
      <c r="E75" s="152" t="s">
        <v>86</v>
      </c>
      <c r="F75" s="140" t="s">
        <v>84</v>
      </c>
      <c r="G75" s="141"/>
      <c r="H75" s="66"/>
      <c r="I75" s="84"/>
      <c r="J75" s="102"/>
      <c r="K75" s="102"/>
    </row>
    <row r="76" spans="5:11" ht="57">
      <c r="E76" s="152" t="s">
        <v>87</v>
      </c>
      <c r="F76" s="140" t="s">
        <v>121</v>
      </c>
      <c r="G76" s="141"/>
      <c r="H76" s="66"/>
      <c r="I76" s="84"/>
      <c r="J76" s="102"/>
      <c r="K76" s="102"/>
    </row>
    <row r="77" spans="5:11" ht="28.5">
      <c r="E77" s="152" t="s">
        <v>88</v>
      </c>
      <c r="F77" s="140" t="s">
        <v>89</v>
      </c>
      <c r="G77" s="141"/>
      <c r="H77" s="66"/>
      <c r="I77" s="84"/>
      <c r="J77" s="102"/>
      <c r="K77" s="102"/>
    </row>
    <row r="78" spans="6:11" ht="14.25">
      <c r="F78" s="153"/>
      <c r="G78" s="154"/>
      <c r="H78" s="67"/>
      <c r="I78" s="84"/>
      <c r="J78" s="102"/>
      <c r="K78" s="102"/>
    </row>
    <row r="79" spans="2:11" s="81" customFormat="1" ht="50.25" customHeight="1">
      <c r="B79" s="91"/>
      <c r="C79" s="91"/>
      <c r="D79" s="136">
        <v>7</v>
      </c>
      <c r="E79" s="136" t="s">
        <v>90</v>
      </c>
      <c r="F79" s="151" t="s">
        <v>135</v>
      </c>
      <c r="G79" s="164"/>
      <c r="H79" s="66"/>
      <c r="I79" s="78"/>
      <c r="J79" s="95"/>
      <c r="K79" s="95"/>
    </row>
    <row r="80" spans="7:11" ht="14.25">
      <c r="G80" s="84"/>
      <c r="H80" s="67"/>
      <c r="I80" s="84"/>
      <c r="J80" s="102"/>
      <c r="K80" s="102"/>
    </row>
    <row r="81" spans="6:11" ht="15">
      <c r="F81" s="156" t="s">
        <v>99</v>
      </c>
      <c r="G81" s="84"/>
      <c r="H81" s="67"/>
      <c r="I81" s="84"/>
      <c r="J81" s="102"/>
      <c r="K81" s="102"/>
    </row>
    <row r="82" spans="6:11" ht="14.25">
      <c r="F82" s="291"/>
      <c r="G82" s="291"/>
      <c r="H82" s="67"/>
      <c r="I82" s="84"/>
      <c r="J82" s="102"/>
      <c r="K82" s="102"/>
    </row>
    <row r="83" spans="6:11" ht="14.25">
      <c r="F83" s="291"/>
      <c r="G83" s="291"/>
      <c r="H83" s="67"/>
      <c r="I83" s="84"/>
      <c r="J83" s="102"/>
      <c r="K83" s="102"/>
    </row>
    <row r="84" spans="6:11" ht="14.25">
      <c r="F84" s="291"/>
      <c r="G84" s="291"/>
      <c r="H84" s="67"/>
      <c r="I84" s="84"/>
      <c r="J84" s="102"/>
      <c r="K84" s="102"/>
    </row>
    <row r="85" spans="6:11" ht="14.25">
      <c r="F85" s="291"/>
      <c r="G85" s="291"/>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sheet="1" objects="1" scenarios="1"/>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xl/worksheets/sheet7.xml><?xml version="1.0" encoding="utf-8"?>
<worksheet xmlns="http://schemas.openxmlformats.org/spreadsheetml/2006/main" xmlns:r="http://schemas.openxmlformats.org/officeDocument/2006/relationships">
  <dimension ref="A1:K159"/>
  <sheetViews>
    <sheetView zoomScale="75" zoomScaleNormal="75" zoomScalePageLayoutView="0" workbookViewId="0" topLeftCell="B1">
      <selection activeCell="H3" sqref="H3"/>
    </sheetView>
  </sheetViews>
  <sheetFormatPr defaultColWidth="9.140625" defaultRowHeight="12.75"/>
  <cols>
    <col min="1" max="1" width="11.421875" style="68" customWidth="1"/>
    <col min="2" max="3" width="3.421875" style="69" customWidth="1"/>
    <col min="4" max="4" width="3.7109375" style="69" customWidth="1"/>
    <col min="5" max="5" width="6.421875" style="69" customWidth="1"/>
    <col min="6" max="6" width="45.28125" style="70" bestFit="1" customWidth="1"/>
    <col min="7" max="7" width="100.7109375" style="70" customWidth="1"/>
    <col min="8" max="8" width="18.140625" style="157" customWidth="1"/>
    <col min="9" max="9" width="7.7109375" style="70" customWidth="1"/>
    <col min="10" max="10" width="7.7109375" style="68" customWidth="1"/>
    <col min="11" max="11" width="7.28125" style="68" customWidth="1"/>
    <col min="12" max="16384" width="9.140625" style="68" customWidth="1"/>
  </cols>
  <sheetData>
    <row r="1" ht="15" thickBot="1">
      <c r="H1" s="71"/>
    </row>
    <row r="2" spans="1:8" ht="15" thickBot="1">
      <c r="A2" s="72"/>
      <c r="B2" s="73"/>
      <c r="C2" s="73"/>
      <c r="D2" s="73"/>
      <c r="E2" s="73"/>
      <c r="F2" s="74"/>
      <c r="G2" s="74"/>
      <c r="H2" s="75" t="s">
        <v>140</v>
      </c>
    </row>
    <row r="3" spans="1:9" s="81" customFormat="1" ht="15.75" thickBot="1">
      <c r="A3" s="76"/>
      <c r="B3" s="77" t="s">
        <v>8</v>
      </c>
      <c r="C3" s="77" t="s">
        <v>39</v>
      </c>
      <c r="D3" s="77"/>
      <c r="E3" s="77"/>
      <c r="F3" s="78"/>
      <c r="G3" s="78"/>
      <c r="H3" s="79"/>
      <c r="I3" s="80"/>
    </row>
    <row r="4" spans="1:8" ht="15">
      <c r="A4" s="82"/>
      <c r="B4" s="83"/>
      <c r="C4" s="77" t="s">
        <v>129</v>
      </c>
      <c r="D4" s="83"/>
      <c r="E4" s="83"/>
      <c r="F4" s="84"/>
      <c r="G4" s="84"/>
      <c r="H4" s="85"/>
    </row>
    <row r="5" spans="1:8" ht="15.75" thickBot="1">
      <c r="A5" s="86"/>
      <c r="B5" s="87"/>
      <c r="C5" s="88"/>
      <c r="D5" s="87"/>
      <c r="E5" s="87"/>
      <c r="F5" s="89"/>
      <c r="G5" s="89"/>
      <c r="H5" s="90"/>
    </row>
    <row r="6" spans="3:11" ht="15">
      <c r="C6" s="91"/>
      <c r="G6" s="67"/>
      <c r="H6" s="71"/>
      <c r="I6" s="67"/>
      <c r="J6" s="67"/>
      <c r="K6" s="67"/>
    </row>
    <row r="7" spans="1:11" s="81" customFormat="1" ht="30">
      <c r="A7" s="80" t="s">
        <v>127</v>
      </c>
      <c r="B7" s="91"/>
      <c r="C7" s="92">
        <v>1</v>
      </c>
      <c r="D7" s="92" t="s">
        <v>0</v>
      </c>
      <c r="E7" s="92"/>
      <c r="F7" s="93"/>
      <c r="G7" s="94"/>
      <c r="H7" s="67" t="s">
        <v>94</v>
      </c>
      <c r="I7" s="78"/>
      <c r="J7" s="95"/>
      <c r="K7" s="95"/>
    </row>
    <row r="8" spans="1:11" ht="15">
      <c r="A8" s="96" t="s">
        <v>47</v>
      </c>
      <c r="C8" s="97"/>
      <c r="D8" s="98">
        <v>1</v>
      </c>
      <c r="E8" s="99" t="s">
        <v>2</v>
      </c>
      <c r="F8" s="100" t="s">
        <v>1</v>
      </c>
      <c r="G8" s="101"/>
      <c r="H8" s="66"/>
      <c r="I8" s="84"/>
      <c r="J8" s="102"/>
      <c r="K8" s="102"/>
    </row>
    <row r="9" spans="1:11" ht="15">
      <c r="A9" s="103" t="s">
        <v>48</v>
      </c>
      <c r="C9" s="97"/>
      <c r="D9" s="98">
        <v>1</v>
      </c>
      <c r="E9" s="99" t="s">
        <v>3</v>
      </c>
      <c r="F9" s="100" t="s">
        <v>17</v>
      </c>
      <c r="G9" s="101"/>
      <c r="H9" s="66"/>
      <c r="I9" s="84"/>
      <c r="J9" s="102"/>
      <c r="K9" s="102"/>
    </row>
    <row r="10" spans="1:11" ht="15">
      <c r="A10" s="103" t="s">
        <v>49</v>
      </c>
      <c r="C10" s="97"/>
      <c r="D10" s="98">
        <v>1</v>
      </c>
      <c r="E10" s="99" t="s">
        <v>4</v>
      </c>
      <c r="F10" s="100" t="s">
        <v>18</v>
      </c>
      <c r="G10" s="101"/>
      <c r="H10" s="66"/>
      <c r="I10" s="84"/>
      <c r="J10" s="102"/>
      <c r="K10" s="102"/>
    </row>
    <row r="11" spans="1:11" ht="15">
      <c r="A11" s="103" t="s">
        <v>50</v>
      </c>
      <c r="C11" s="97"/>
      <c r="D11" s="98">
        <v>1</v>
      </c>
      <c r="E11" s="99" t="s">
        <v>19</v>
      </c>
      <c r="F11" s="100" t="s">
        <v>42</v>
      </c>
      <c r="G11" s="101"/>
      <c r="H11" s="66"/>
      <c r="I11" s="84"/>
      <c r="J11" s="102"/>
      <c r="K11" s="102"/>
    </row>
    <row r="12" spans="1:11" ht="15">
      <c r="A12" s="104" t="s">
        <v>51</v>
      </c>
      <c r="C12" s="97"/>
      <c r="D12" s="98">
        <v>1</v>
      </c>
      <c r="E12" s="99" t="s">
        <v>5</v>
      </c>
      <c r="F12" s="100" t="s">
        <v>41</v>
      </c>
      <c r="G12" s="101"/>
      <c r="H12" s="66"/>
      <c r="I12" s="84"/>
      <c r="J12" s="102"/>
      <c r="K12" s="102"/>
    </row>
    <row r="13" spans="1:11" ht="15">
      <c r="A13" s="104" t="s">
        <v>52</v>
      </c>
      <c r="C13" s="97"/>
      <c r="D13" s="98">
        <v>1</v>
      </c>
      <c r="E13" s="99" t="s">
        <v>6</v>
      </c>
      <c r="F13" s="100" t="s">
        <v>20</v>
      </c>
      <c r="G13" s="101"/>
      <c r="H13" s="66"/>
      <c r="I13" s="84"/>
      <c r="J13" s="102"/>
      <c r="K13" s="102"/>
    </row>
    <row r="14" spans="1:11" ht="28.5">
      <c r="A14" s="104" t="s">
        <v>53</v>
      </c>
      <c r="C14" s="97"/>
      <c r="D14" s="98">
        <v>1</v>
      </c>
      <c r="E14" s="99" t="s">
        <v>7</v>
      </c>
      <c r="F14" s="100" t="s">
        <v>43</v>
      </c>
      <c r="G14" s="101"/>
      <c r="H14" s="66"/>
      <c r="I14" s="84"/>
      <c r="J14" s="102"/>
      <c r="K14" s="102"/>
    </row>
    <row r="15" spans="1:11" ht="15">
      <c r="A15" s="105"/>
      <c r="C15" s="97"/>
      <c r="D15" s="97"/>
      <c r="E15" s="97"/>
      <c r="F15" s="106"/>
      <c r="G15" s="107"/>
      <c r="H15" s="67"/>
      <c r="I15" s="84"/>
      <c r="J15" s="102"/>
      <c r="K15" s="102"/>
    </row>
    <row r="16" spans="1:11" s="81" customFormat="1" ht="15">
      <c r="A16" s="105"/>
      <c r="C16" s="92">
        <v>2</v>
      </c>
      <c r="D16" s="92" t="s">
        <v>9</v>
      </c>
      <c r="E16" s="92"/>
      <c r="F16" s="108"/>
      <c r="G16" s="109"/>
      <c r="H16" s="110"/>
      <c r="I16" s="78"/>
      <c r="J16" s="95"/>
      <c r="K16" s="95"/>
    </row>
    <row r="17" spans="1:11" s="81" customFormat="1" ht="15">
      <c r="A17" s="105"/>
      <c r="C17" s="111"/>
      <c r="D17" s="92" t="s">
        <v>10</v>
      </c>
      <c r="E17" s="92" t="s">
        <v>27</v>
      </c>
      <c r="F17" s="108"/>
      <c r="G17" s="112"/>
      <c r="H17" s="110"/>
      <c r="I17" s="78"/>
      <c r="J17" s="95"/>
      <c r="K17" s="95"/>
    </row>
    <row r="18" spans="1:11" ht="15">
      <c r="A18" s="103" t="s">
        <v>56</v>
      </c>
      <c r="C18" s="97"/>
      <c r="D18" s="97"/>
      <c r="E18" s="113" t="s">
        <v>11</v>
      </c>
      <c r="F18" s="100" t="s">
        <v>16</v>
      </c>
      <c r="G18" s="114"/>
      <c r="H18" s="66"/>
      <c r="I18" s="84"/>
      <c r="J18" s="102"/>
      <c r="K18" s="102"/>
    </row>
    <row r="19" spans="1:11" ht="15">
      <c r="A19" s="103" t="s">
        <v>55</v>
      </c>
      <c r="C19" s="97"/>
      <c r="D19" s="97"/>
      <c r="E19" s="113" t="s">
        <v>12</v>
      </c>
      <c r="F19" s="100" t="s">
        <v>21</v>
      </c>
      <c r="G19" s="115"/>
      <c r="H19" s="66"/>
      <c r="I19" s="84"/>
      <c r="J19" s="102"/>
      <c r="K19" s="102"/>
    </row>
    <row r="20" spans="1:11" ht="15">
      <c r="A20" s="103" t="s">
        <v>57</v>
      </c>
      <c r="C20" s="97"/>
      <c r="D20" s="97"/>
      <c r="E20" s="113" t="s">
        <v>13</v>
      </c>
      <c r="F20" s="100" t="s">
        <v>22</v>
      </c>
      <c r="G20" s="115"/>
      <c r="H20" s="66"/>
      <c r="I20" s="84"/>
      <c r="J20" s="102"/>
      <c r="K20" s="102"/>
    </row>
    <row r="21" spans="1:11" ht="42.75">
      <c r="A21" s="104" t="s">
        <v>59</v>
      </c>
      <c r="C21" s="97"/>
      <c r="D21" s="97"/>
      <c r="E21" s="113" t="s">
        <v>14</v>
      </c>
      <c r="F21" s="100" t="s">
        <v>58</v>
      </c>
      <c r="G21" s="115"/>
      <c r="H21" s="66"/>
      <c r="I21" s="84"/>
      <c r="J21" s="102"/>
      <c r="K21" s="102"/>
    </row>
    <row r="22" spans="1:11" ht="28.5">
      <c r="A22" s="96" t="s">
        <v>60</v>
      </c>
      <c r="C22" s="97"/>
      <c r="D22" s="97"/>
      <c r="E22" s="113" t="s">
        <v>15</v>
      </c>
      <c r="F22" s="100" t="s">
        <v>23</v>
      </c>
      <c r="G22" s="115"/>
      <c r="H22" s="66"/>
      <c r="I22" s="84"/>
      <c r="J22" s="102"/>
      <c r="K22" s="102"/>
    </row>
    <row r="23" spans="1:11" ht="30">
      <c r="A23" s="116" t="s">
        <v>61</v>
      </c>
      <c r="C23" s="97"/>
      <c r="D23" s="97"/>
      <c r="E23" s="113" t="s">
        <v>24</v>
      </c>
      <c r="F23" s="100" t="s">
        <v>25</v>
      </c>
      <c r="G23" s="115"/>
      <c r="H23" s="66"/>
      <c r="I23" s="84"/>
      <c r="J23" s="102"/>
      <c r="K23" s="102"/>
    </row>
    <row r="24" spans="1:9" s="102" customFormat="1" ht="15">
      <c r="A24" s="117"/>
      <c r="C24" s="118"/>
      <c r="D24" s="118"/>
      <c r="E24" s="118"/>
      <c r="F24" s="107"/>
      <c r="G24" s="107"/>
      <c r="H24" s="67"/>
      <c r="I24" s="84"/>
    </row>
    <row r="25" spans="1:11" s="119" customFormat="1" ht="15">
      <c r="A25" s="105"/>
      <c r="C25" s="111"/>
      <c r="D25" s="92" t="s">
        <v>26</v>
      </c>
      <c r="E25" s="92" t="s">
        <v>130</v>
      </c>
      <c r="F25" s="120"/>
      <c r="G25" s="121"/>
      <c r="H25" s="110"/>
      <c r="I25" s="122"/>
      <c r="J25" s="122"/>
      <c r="K25" s="122"/>
    </row>
    <row r="26" spans="1:11" ht="15">
      <c r="A26" s="103" t="s">
        <v>62</v>
      </c>
      <c r="C26" s="97"/>
      <c r="D26" s="97"/>
      <c r="E26" s="113" t="s">
        <v>11</v>
      </c>
      <c r="F26" s="100" t="s">
        <v>28</v>
      </c>
      <c r="G26" s="115"/>
      <c r="H26" s="66"/>
      <c r="I26" s="84"/>
      <c r="J26" s="102"/>
      <c r="K26" s="102"/>
    </row>
    <row r="27" spans="1:11" ht="15">
      <c r="A27" s="103" t="s">
        <v>62</v>
      </c>
      <c r="C27" s="97"/>
      <c r="D27" s="97"/>
      <c r="E27" s="113" t="s">
        <v>12</v>
      </c>
      <c r="F27" s="100" t="s">
        <v>29</v>
      </c>
      <c r="G27" s="115"/>
      <c r="H27" s="66"/>
      <c r="I27" s="84"/>
      <c r="J27" s="102"/>
      <c r="K27" s="102"/>
    </row>
    <row r="28" spans="1:11" ht="28.5">
      <c r="A28" s="103" t="s">
        <v>63</v>
      </c>
      <c r="C28" s="97"/>
      <c r="D28" s="97"/>
      <c r="E28" s="113" t="s">
        <v>13</v>
      </c>
      <c r="F28" s="100" t="s">
        <v>30</v>
      </c>
      <c r="G28" s="115"/>
      <c r="H28" s="66"/>
      <c r="I28" s="84"/>
      <c r="J28" s="102"/>
      <c r="K28" s="102"/>
    </row>
    <row r="29" spans="1:11" ht="15">
      <c r="A29" s="105"/>
      <c r="C29" s="97"/>
      <c r="D29" s="92" t="s">
        <v>26</v>
      </c>
      <c r="E29" s="92" t="s">
        <v>131</v>
      </c>
      <c r="F29" s="120"/>
      <c r="G29" s="100"/>
      <c r="H29" s="67"/>
      <c r="I29" s="84"/>
      <c r="J29" s="102"/>
      <c r="K29" s="102"/>
    </row>
    <row r="30" spans="1:11" ht="15">
      <c r="A30" s="103" t="s">
        <v>64</v>
      </c>
      <c r="C30" s="97"/>
      <c r="D30" s="97"/>
      <c r="E30" s="113" t="s">
        <v>11</v>
      </c>
      <c r="F30" s="100" t="s">
        <v>28</v>
      </c>
      <c r="G30" s="115"/>
      <c r="H30" s="66"/>
      <c r="I30" s="84"/>
      <c r="J30" s="102"/>
      <c r="K30" s="102"/>
    </row>
    <row r="31" spans="1:11" ht="15">
      <c r="A31" s="103" t="s">
        <v>64</v>
      </c>
      <c r="C31" s="123"/>
      <c r="D31" s="97"/>
      <c r="E31" s="113" t="s">
        <v>12</v>
      </c>
      <c r="F31" s="100" t="s">
        <v>29</v>
      </c>
      <c r="G31" s="115"/>
      <c r="H31" s="66"/>
      <c r="I31" s="84"/>
      <c r="J31" s="102"/>
      <c r="K31" s="102"/>
    </row>
    <row r="32" spans="1:11" ht="28.5">
      <c r="A32" s="103" t="s">
        <v>63</v>
      </c>
      <c r="C32" s="97"/>
      <c r="D32" s="97"/>
      <c r="E32" s="113" t="s">
        <v>13</v>
      </c>
      <c r="F32" s="100" t="s">
        <v>30</v>
      </c>
      <c r="G32" s="115"/>
      <c r="H32" s="66"/>
      <c r="I32" s="84"/>
      <c r="J32" s="102"/>
      <c r="K32" s="102"/>
    </row>
    <row r="33" spans="1:9" s="102" customFormat="1" ht="15">
      <c r="A33" s="117"/>
      <c r="C33" s="118"/>
      <c r="D33" s="118"/>
      <c r="E33" s="118"/>
      <c r="F33" s="107"/>
      <c r="G33" s="107"/>
      <c r="H33" s="67"/>
      <c r="I33" s="84"/>
    </row>
    <row r="34" spans="1:11" s="81" customFormat="1" ht="15">
      <c r="A34" s="103" t="s">
        <v>65</v>
      </c>
      <c r="C34" s="111"/>
      <c r="D34" s="92" t="s">
        <v>33</v>
      </c>
      <c r="E34" s="285" t="s">
        <v>54</v>
      </c>
      <c r="F34" s="286"/>
      <c r="G34" s="124"/>
      <c r="H34" s="125"/>
      <c r="I34" s="78"/>
      <c r="J34" s="95"/>
      <c r="K34" s="95"/>
    </row>
    <row r="35" spans="1:9" s="95" customFormat="1" ht="15">
      <c r="A35" s="117"/>
      <c r="C35" s="126"/>
      <c r="D35" s="126"/>
      <c r="E35" s="126"/>
      <c r="F35" s="94"/>
      <c r="G35" s="94"/>
      <c r="H35" s="110"/>
      <c r="I35" s="78"/>
    </row>
    <row r="36" spans="1:11" s="81" customFormat="1" ht="15">
      <c r="A36" s="117"/>
      <c r="C36" s="126"/>
      <c r="D36" s="92" t="s">
        <v>34</v>
      </c>
      <c r="E36" s="92" t="s">
        <v>37</v>
      </c>
      <c r="F36" s="108"/>
      <c r="G36" s="112"/>
      <c r="H36" s="110"/>
      <c r="I36" s="78"/>
      <c r="J36" s="95"/>
      <c r="K36" s="95"/>
    </row>
    <row r="37" spans="1:11" ht="15">
      <c r="A37" s="127" t="s">
        <v>66</v>
      </c>
      <c r="C37" s="118"/>
      <c r="D37" s="118"/>
      <c r="E37" s="113" t="s">
        <v>11</v>
      </c>
      <c r="F37" s="100" t="s">
        <v>35</v>
      </c>
      <c r="G37" s="115"/>
      <c r="H37" s="66"/>
      <c r="I37" s="84"/>
      <c r="J37" s="102"/>
      <c r="K37" s="102"/>
    </row>
    <row r="38" spans="1:11" ht="15">
      <c r="A38" s="127" t="s">
        <v>67</v>
      </c>
      <c r="C38" s="118"/>
      <c r="D38" s="118"/>
      <c r="E38" s="113" t="s">
        <v>12</v>
      </c>
      <c r="F38" s="100" t="s">
        <v>36</v>
      </c>
      <c r="G38" s="115"/>
      <c r="H38" s="66"/>
      <c r="I38" s="84"/>
      <c r="J38" s="102"/>
      <c r="K38" s="102"/>
    </row>
    <row r="39" spans="7:11" ht="14.25">
      <c r="G39" s="84"/>
      <c r="H39" s="67"/>
      <c r="I39" s="84"/>
      <c r="J39" s="102"/>
      <c r="K39" s="102"/>
    </row>
    <row r="40" spans="3:11" ht="15">
      <c r="C40" s="128" t="s">
        <v>46</v>
      </c>
      <c r="D40" s="129"/>
      <c r="E40" s="129"/>
      <c r="F40" s="129"/>
      <c r="G40" s="130"/>
      <c r="H40" s="67"/>
      <c r="I40" s="84"/>
      <c r="J40" s="102"/>
      <c r="K40" s="102"/>
    </row>
    <row r="41" spans="3:11" ht="15">
      <c r="C41" s="131" t="s">
        <v>45</v>
      </c>
      <c r="D41" s="132"/>
      <c r="E41" s="132"/>
      <c r="F41" s="132"/>
      <c r="G41" s="133"/>
      <c r="H41" s="66"/>
      <c r="I41" s="84"/>
      <c r="J41" s="102"/>
      <c r="K41" s="102"/>
    </row>
    <row r="42" spans="7:11" ht="14.25">
      <c r="G42" s="84"/>
      <c r="H42" s="67"/>
      <c r="I42" s="84"/>
      <c r="J42" s="102"/>
      <c r="K42" s="102"/>
    </row>
    <row r="43" spans="7:11" ht="14.25">
      <c r="G43" s="84"/>
      <c r="H43" s="67"/>
      <c r="I43" s="84"/>
      <c r="J43" s="102"/>
      <c r="K43" s="102"/>
    </row>
    <row r="44" spans="7:11" ht="15" thickBot="1">
      <c r="G44" s="84"/>
      <c r="H44" s="67"/>
      <c r="I44" s="84"/>
      <c r="J44" s="102"/>
      <c r="K44" s="102"/>
    </row>
    <row r="45" spans="1:11" ht="14.25">
      <c r="A45" s="134"/>
      <c r="B45" s="73"/>
      <c r="C45" s="73"/>
      <c r="D45" s="73"/>
      <c r="E45" s="73"/>
      <c r="F45" s="74"/>
      <c r="G45" s="74"/>
      <c r="H45" s="75"/>
      <c r="I45" s="84"/>
      <c r="J45" s="102"/>
      <c r="K45" s="102"/>
    </row>
    <row r="46" spans="1:11" s="81" customFormat="1" ht="15">
      <c r="A46" s="76"/>
      <c r="B46" s="77" t="s">
        <v>38</v>
      </c>
      <c r="C46" s="77" t="s">
        <v>106</v>
      </c>
      <c r="D46" s="77"/>
      <c r="E46" s="77"/>
      <c r="F46" s="78"/>
      <c r="G46" s="78"/>
      <c r="H46" s="135">
        <f>H3</f>
        <v>0</v>
      </c>
      <c r="I46" s="78"/>
      <c r="J46" s="95"/>
      <c r="K46" s="95"/>
    </row>
    <row r="47" spans="1:11" s="81" customFormat="1" ht="15">
      <c r="A47" s="76"/>
      <c r="B47" s="77"/>
      <c r="C47" s="77" t="s">
        <v>107</v>
      </c>
      <c r="D47" s="77"/>
      <c r="E47" s="77"/>
      <c r="F47" s="78"/>
      <c r="G47" s="78"/>
      <c r="H47" s="135"/>
      <c r="I47" s="78"/>
      <c r="J47" s="95"/>
      <c r="K47" s="95"/>
    </row>
    <row r="48" spans="1:11" ht="15" thickBot="1">
      <c r="A48" s="86"/>
      <c r="B48" s="87"/>
      <c r="C48" s="87"/>
      <c r="D48" s="87"/>
      <c r="E48" s="87"/>
      <c r="F48" s="89"/>
      <c r="G48" s="89"/>
      <c r="H48" s="90"/>
      <c r="I48" s="84"/>
      <c r="J48" s="102"/>
      <c r="K48" s="102"/>
    </row>
    <row r="49" spans="7:11" ht="14.25">
      <c r="G49" s="84"/>
      <c r="H49" s="67"/>
      <c r="I49" s="84"/>
      <c r="J49" s="102"/>
      <c r="K49" s="102"/>
    </row>
    <row r="50" spans="4:11" ht="33" customHeight="1">
      <c r="D50" s="136">
        <v>3</v>
      </c>
      <c r="E50" s="289" t="s">
        <v>69</v>
      </c>
      <c r="F50" s="290"/>
      <c r="G50" s="84"/>
      <c r="H50" s="67"/>
      <c r="I50" s="84"/>
      <c r="J50" s="102"/>
      <c r="K50" s="102"/>
    </row>
    <row r="51" spans="6:11" ht="14.25">
      <c r="F51" s="137" t="s">
        <v>108</v>
      </c>
      <c r="G51" s="138"/>
      <c r="H51" s="67"/>
      <c r="I51" s="84"/>
      <c r="J51" s="102"/>
      <c r="K51" s="102"/>
    </row>
    <row r="52" spans="6:11" ht="14.25">
      <c r="F52" s="139" t="s">
        <v>71</v>
      </c>
      <c r="G52" s="138"/>
      <c r="H52" s="67"/>
      <c r="I52" s="84"/>
      <c r="J52" s="102"/>
      <c r="K52" s="102"/>
    </row>
    <row r="53" spans="6:11" ht="14.25">
      <c r="F53" s="140" t="s">
        <v>109</v>
      </c>
      <c r="G53" s="141"/>
      <c r="H53" s="67"/>
      <c r="I53" s="84"/>
      <c r="J53" s="102"/>
      <c r="K53" s="102"/>
    </row>
    <row r="54" spans="6:11" ht="14.25">
      <c r="F54" s="139" t="s">
        <v>71</v>
      </c>
      <c r="G54" s="138"/>
      <c r="H54" s="67"/>
      <c r="I54" s="84"/>
      <c r="J54" s="102"/>
      <c r="K54" s="102"/>
    </row>
    <row r="55" spans="6:11" ht="14.25">
      <c r="F55" s="142"/>
      <c r="G55" s="84"/>
      <c r="H55" s="67"/>
      <c r="I55" s="84"/>
      <c r="J55" s="102"/>
      <c r="K55" s="102"/>
    </row>
    <row r="56" spans="4:11" ht="19.5" customHeight="1">
      <c r="D56" s="136">
        <v>4</v>
      </c>
      <c r="E56" s="289" t="s">
        <v>70</v>
      </c>
      <c r="F56" s="290"/>
      <c r="G56" s="84"/>
      <c r="H56" s="67"/>
      <c r="I56" s="84"/>
      <c r="J56" s="102"/>
      <c r="K56" s="102"/>
    </row>
    <row r="57" spans="6:11" ht="14.25">
      <c r="F57" s="143" t="s">
        <v>110</v>
      </c>
      <c r="G57" s="138"/>
      <c r="H57" s="67"/>
      <c r="I57" s="84"/>
      <c r="J57" s="102"/>
      <c r="K57" s="102"/>
    </row>
    <row r="58" spans="6:11" ht="14.25">
      <c r="F58" s="139" t="s">
        <v>71</v>
      </c>
      <c r="G58" s="138"/>
      <c r="H58" s="67"/>
      <c r="I58" s="84"/>
      <c r="J58" s="102"/>
      <c r="K58" s="102"/>
    </row>
    <row r="59" spans="6:11" ht="14.25">
      <c r="F59" s="140" t="s">
        <v>111</v>
      </c>
      <c r="G59" s="141"/>
      <c r="H59" s="67"/>
      <c r="I59" s="84"/>
      <c r="J59" s="102"/>
      <c r="K59" s="102"/>
    </row>
    <row r="60" spans="6:11" ht="14.25">
      <c r="F60" s="139" t="s">
        <v>71</v>
      </c>
      <c r="G60" s="138"/>
      <c r="H60" s="67"/>
      <c r="I60" s="84"/>
      <c r="J60" s="102"/>
      <c r="K60" s="102"/>
    </row>
    <row r="61" spans="6:11" ht="15" thickBot="1">
      <c r="F61" s="144"/>
      <c r="G61" s="145"/>
      <c r="H61" s="67"/>
      <c r="I61" s="84"/>
      <c r="J61" s="102"/>
      <c r="K61" s="102"/>
    </row>
    <row r="62" spans="1:11" ht="14.25">
      <c r="A62" s="134"/>
      <c r="B62" s="73"/>
      <c r="C62" s="73"/>
      <c r="D62" s="73"/>
      <c r="E62" s="73"/>
      <c r="F62" s="146"/>
      <c r="G62" s="147"/>
      <c r="H62" s="75"/>
      <c r="I62" s="84"/>
      <c r="J62" s="102"/>
      <c r="K62" s="102"/>
    </row>
    <row r="63" spans="1:11" ht="15">
      <c r="A63" s="82"/>
      <c r="B63" s="77" t="s">
        <v>126</v>
      </c>
      <c r="C63" s="77" t="s">
        <v>132</v>
      </c>
      <c r="D63" s="83"/>
      <c r="E63" s="77"/>
      <c r="F63" s="77"/>
      <c r="G63" s="78"/>
      <c r="H63" s="135">
        <f>H46</f>
        <v>0</v>
      </c>
      <c r="I63" s="84"/>
      <c r="J63" s="102"/>
      <c r="K63" s="102"/>
    </row>
    <row r="64" spans="1:11" ht="15.75" thickBot="1">
      <c r="A64" s="86"/>
      <c r="B64" s="88"/>
      <c r="C64" s="88"/>
      <c r="D64" s="88"/>
      <c r="E64" s="88"/>
      <c r="F64" s="88"/>
      <c r="G64" s="148"/>
      <c r="H64" s="149"/>
      <c r="I64" s="84"/>
      <c r="J64" s="102"/>
      <c r="K64" s="102"/>
    </row>
    <row r="65" spans="4:11" ht="15">
      <c r="D65" s="77"/>
      <c r="E65" s="77"/>
      <c r="F65" s="77"/>
      <c r="G65" s="78"/>
      <c r="H65" s="110"/>
      <c r="I65" s="84"/>
      <c r="J65" s="102"/>
      <c r="K65" s="102"/>
    </row>
    <row r="66" spans="4:11" ht="30">
      <c r="D66" s="91"/>
      <c r="E66" s="136" t="s">
        <v>72</v>
      </c>
      <c r="F66" s="62" t="s">
        <v>74</v>
      </c>
      <c r="G66" s="138"/>
      <c r="H66" s="66"/>
      <c r="I66" s="84"/>
      <c r="J66" s="102"/>
      <c r="K66" s="102"/>
    </row>
    <row r="67" spans="7:11" ht="14.25">
      <c r="G67" s="84"/>
      <c r="H67" s="67"/>
      <c r="I67" s="84"/>
      <c r="J67" s="102"/>
      <c r="K67" s="102"/>
    </row>
    <row r="68" spans="2:11" s="81" customFormat="1" ht="48.75" customHeight="1">
      <c r="B68" s="91"/>
      <c r="C68" s="91"/>
      <c r="D68" s="150">
        <v>5</v>
      </c>
      <c r="E68" s="287" t="s">
        <v>75</v>
      </c>
      <c r="F68" s="287"/>
      <c r="G68" s="78"/>
      <c r="H68" s="110"/>
      <c r="I68" s="78"/>
      <c r="J68" s="95"/>
      <c r="K68" s="95"/>
    </row>
    <row r="69" spans="5:11" ht="28.5">
      <c r="E69" s="152" t="s">
        <v>77</v>
      </c>
      <c r="F69" s="140" t="s">
        <v>76</v>
      </c>
      <c r="G69" s="66"/>
      <c r="H69" s="66"/>
      <c r="I69" s="84"/>
      <c r="J69" s="102"/>
      <c r="K69" s="102"/>
    </row>
    <row r="70" spans="5:11" ht="57">
      <c r="E70" s="152" t="s">
        <v>78</v>
      </c>
      <c r="F70" s="140" t="s">
        <v>81</v>
      </c>
      <c r="G70" s="66"/>
      <c r="H70" s="66"/>
      <c r="I70" s="84"/>
      <c r="J70" s="102"/>
      <c r="K70" s="102"/>
    </row>
    <row r="71" spans="5:11" ht="42.75">
      <c r="E71" s="152" t="s">
        <v>79</v>
      </c>
      <c r="F71" s="140" t="s">
        <v>95</v>
      </c>
      <c r="G71" s="66"/>
      <c r="H71" s="66"/>
      <c r="I71" s="84"/>
      <c r="J71" s="102"/>
      <c r="K71" s="102"/>
    </row>
    <row r="72" spans="7:11" ht="14.25">
      <c r="G72" s="84"/>
      <c r="H72" s="67"/>
      <c r="I72" s="84"/>
      <c r="J72" s="102"/>
      <c r="K72" s="102"/>
    </row>
    <row r="73" spans="2:11" s="81" customFormat="1" ht="66.75" customHeight="1">
      <c r="B73" s="91"/>
      <c r="C73" s="91"/>
      <c r="D73" s="136">
        <v>6</v>
      </c>
      <c r="E73" s="288" t="s">
        <v>133</v>
      </c>
      <c r="F73" s="287"/>
      <c r="G73" s="61"/>
      <c r="H73" s="110"/>
      <c r="I73" s="78"/>
      <c r="J73" s="95"/>
      <c r="K73" s="95"/>
    </row>
    <row r="74" spans="5:11" ht="45.75" customHeight="1">
      <c r="E74" s="152" t="s">
        <v>80</v>
      </c>
      <c r="F74" s="140" t="s">
        <v>83</v>
      </c>
      <c r="G74" s="66"/>
      <c r="H74" s="66"/>
      <c r="I74" s="84"/>
      <c r="J74" s="102"/>
      <c r="K74" s="102"/>
    </row>
    <row r="75" spans="5:11" ht="71.25">
      <c r="E75" s="152" t="s">
        <v>86</v>
      </c>
      <c r="F75" s="140" t="s">
        <v>84</v>
      </c>
      <c r="G75" s="66"/>
      <c r="H75" s="66"/>
      <c r="I75" s="84"/>
      <c r="J75" s="102"/>
      <c r="K75" s="102"/>
    </row>
    <row r="76" spans="5:11" ht="57">
      <c r="E76" s="152" t="s">
        <v>87</v>
      </c>
      <c r="F76" s="140" t="s">
        <v>121</v>
      </c>
      <c r="G76" s="66"/>
      <c r="H76" s="66"/>
      <c r="I76" s="84"/>
      <c r="J76" s="102"/>
      <c r="K76" s="102"/>
    </row>
    <row r="77" spans="5:11" ht="28.5">
      <c r="E77" s="152" t="s">
        <v>88</v>
      </c>
      <c r="F77" s="140" t="s">
        <v>89</v>
      </c>
      <c r="G77" s="66"/>
      <c r="H77" s="66"/>
      <c r="I77" s="84"/>
      <c r="J77" s="102"/>
      <c r="K77" s="102"/>
    </row>
    <row r="78" spans="6:11" ht="14.25">
      <c r="F78" s="153"/>
      <c r="G78" s="154"/>
      <c r="H78" s="67"/>
      <c r="I78" s="84"/>
      <c r="J78" s="102"/>
      <c r="K78" s="102"/>
    </row>
    <row r="79" spans="2:11" s="81" customFormat="1" ht="48.75" customHeight="1">
      <c r="B79" s="91"/>
      <c r="C79" s="91"/>
      <c r="D79" s="136">
        <v>7</v>
      </c>
      <c r="E79" s="136" t="s">
        <v>90</v>
      </c>
      <c r="F79" s="151" t="s">
        <v>135</v>
      </c>
      <c r="G79" s="66"/>
      <c r="H79" s="66"/>
      <c r="I79" s="78"/>
      <c r="J79" s="95"/>
      <c r="K79" s="95"/>
    </row>
    <row r="80" spans="7:11" ht="14.25">
      <c r="G80" s="84"/>
      <c r="H80" s="155"/>
      <c r="I80" s="84"/>
      <c r="J80" s="102"/>
      <c r="K80" s="102"/>
    </row>
    <row r="81" spans="6:11" ht="15">
      <c r="F81" s="156" t="s">
        <v>99</v>
      </c>
      <c r="G81" s="84"/>
      <c r="H81" s="155"/>
      <c r="I81" s="84"/>
      <c r="J81" s="102"/>
      <c r="K81" s="102"/>
    </row>
    <row r="82" spans="6:11" ht="14.25">
      <c r="F82" s="291"/>
      <c r="G82" s="291"/>
      <c r="H82" s="155"/>
      <c r="I82" s="84"/>
      <c r="J82" s="102"/>
      <c r="K82" s="102"/>
    </row>
    <row r="83" spans="6:11" ht="14.25">
      <c r="F83" s="291"/>
      <c r="G83" s="291"/>
      <c r="H83" s="155"/>
      <c r="I83" s="84"/>
      <c r="J83" s="102"/>
      <c r="K83" s="102"/>
    </row>
    <row r="84" spans="6:11" ht="14.25">
      <c r="F84" s="291"/>
      <c r="G84" s="291"/>
      <c r="H84" s="155"/>
      <c r="I84" s="84"/>
      <c r="J84" s="102"/>
      <c r="K84" s="102"/>
    </row>
    <row r="85" spans="6:11" ht="14.25">
      <c r="F85" s="291"/>
      <c r="G85" s="291"/>
      <c r="H85" s="155"/>
      <c r="I85" s="84"/>
      <c r="J85" s="102"/>
      <c r="K85" s="102"/>
    </row>
    <row r="86" spans="7:11" ht="14.25">
      <c r="G86" s="84"/>
      <c r="H86" s="155"/>
      <c r="I86" s="84"/>
      <c r="J86" s="102"/>
      <c r="K86" s="102"/>
    </row>
    <row r="87" spans="7:11" ht="14.25">
      <c r="G87" s="84"/>
      <c r="H87" s="155"/>
      <c r="I87" s="84"/>
      <c r="J87" s="102"/>
      <c r="K87" s="102"/>
    </row>
    <row r="88" spans="7:11" ht="14.25">
      <c r="G88" s="84"/>
      <c r="H88" s="155"/>
      <c r="I88" s="84"/>
      <c r="J88" s="102"/>
      <c r="K88" s="102"/>
    </row>
    <row r="89" spans="7:11" ht="14.25">
      <c r="G89" s="84"/>
      <c r="H89" s="155"/>
      <c r="I89" s="84"/>
      <c r="J89" s="102"/>
      <c r="K89" s="102"/>
    </row>
    <row r="90" spans="7:11" ht="14.25">
      <c r="G90" s="84"/>
      <c r="H90" s="155"/>
      <c r="I90" s="84"/>
      <c r="J90" s="102"/>
      <c r="K90" s="102"/>
    </row>
    <row r="91" spans="7:11" ht="14.25">
      <c r="G91" s="84"/>
      <c r="H91" s="155"/>
      <c r="I91" s="84"/>
      <c r="J91" s="102"/>
      <c r="K91" s="102"/>
    </row>
    <row r="92" spans="7:11" ht="14.25">
      <c r="G92" s="84"/>
      <c r="H92" s="155"/>
      <c r="I92" s="84"/>
      <c r="J92" s="102"/>
      <c r="K92" s="102"/>
    </row>
    <row r="93" spans="7:11" ht="14.25">
      <c r="G93" s="84"/>
      <c r="H93" s="155"/>
      <c r="I93" s="84"/>
      <c r="J93" s="102"/>
      <c r="K93" s="102"/>
    </row>
    <row r="94" spans="7:11" ht="14.25">
      <c r="G94" s="84"/>
      <c r="H94" s="155"/>
      <c r="I94" s="84"/>
      <c r="J94" s="102"/>
      <c r="K94" s="102"/>
    </row>
    <row r="95" spans="7:11" ht="14.25">
      <c r="G95" s="84"/>
      <c r="H95" s="155"/>
      <c r="I95" s="84"/>
      <c r="J95" s="102"/>
      <c r="K95" s="102"/>
    </row>
    <row r="96" spans="7:11" ht="14.25">
      <c r="G96" s="84"/>
      <c r="H96" s="155"/>
      <c r="I96" s="84"/>
      <c r="J96" s="102"/>
      <c r="K96" s="102"/>
    </row>
    <row r="97" spans="7:11" ht="14.25">
      <c r="G97" s="84"/>
      <c r="H97" s="155"/>
      <c r="I97" s="84"/>
      <c r="J97" s="102"/>
      <c r="K97" s="102"/>
    </row>
    <row r="98" spans="7:11" ht="14.25">
      <c r="G98" s="84"/>
      <c r="H98" s="155"/>
      <c r="I98" s="84"/>
      <c r="J98" s="102"/>
      <c r="K98" s="102"/>
    </row>
    <row r="99" spans="7:11" ht="14.25">
      <c r="G99" s="84"/>
      <c r="H99" s="155"/>
      <c r="I99" s="84"/>
      <c r="J99" s="102"/>
      <c r="K99" s="102"/>
    </row>
    <row r="100" spans="7:11" ht="14.25">
      <c r="G100" s="84"/>
      <c r="H100" s="155"/>
      <c r="I100" s="84"/>
      <c r="J100" s="102"/>
      <c r="K100" s="102"/>
    </row>
    <row r="101" spans="7:11" ht="14.25">
      <c r="G101" s="84"/>
      <c r="H101" s="155"/>
      <c r="I101" s="84"/>
      <c r="J101" s="102"/>
      <c r="K101" s="102"/>
    </row>
    <row r="102" spans="7:11" ht="14.25">
      <c r="G102" s="84"/>
      <c r="H102" s="155"/>
      <c r="I102" s="84"/>
      <c r="J102" s="102"/>
      <c r="K102" s="102"/>
    </row>
    <row r="103" spans="7:11" ht="14.25">
      <c r="G103" s="84"/>
      <c r="H103" s="155"/>
      <c r="I103" s="84"/>
      <c r="J103" s="102"/>
      <c r="K103" s="102"/>
    </row>
    <row r="104" spans="7:11" ht="14.25">
      <c r="G104" s="84"/>
      <c r="H104" s="155"/>
      <c r="I104" s="84"/>
      <c r="J104" s="102"/>
      <c r="K104" s="102"/>
    </row>
    <row r="105" spans="7:11" ht="14.25">
      <c r="G105" s="84"/>
      <c r="H105" s="155"/>
      <c r="I105" s="84"/>
      <c r="J105" s="102"/>
      <c r="K105" s="102"/>
    </row>
    <row r="106" spans="7:11" ht="14.25">
      <c r="G106" s="84"/>
      <c r="H106" s="155"/>
      <c r="I106" s="84"/>
      <c r="J106" s="102"/>
      <c r="K106" s="102"/>
    </row>
    <row r="107" spans="7:11" ht="14.25">
      <c r="G107" s="84"/>
      <c r="H107" s="155"/>
      <c r="I107" s="84"/>
      <c r="J107" s="102"/>
      <c r="K107" s="102"/>
    </row>
    <row r="108" spans="7:11" ht="14.25">
      <c r="G108" s="84"/>
      <c r="H108" s="155"/>
      <c r="I108" s="84"/>
      <c r="J108" s="102"/>
      <c r="K108" s="102"/>
    </row>
    <row r="109" spans="7:11" ht="14.25">
      <c r="G109" s="84"/>
      <c r="H109" s="155"/>
      <c r="I109" s="84"/>
      <c r="J109" s="102"/>
      <c r="K109" s="102"/>
    </row>
    <row r="110" spans="7:11" ht="14.25">
      <c r="G110" s="84"/>
      <c r="H110" s="155"/>
      <c r="I110" s="84"/>
      <c r="J110" s="102"/>
      <c r="K110" s="102"/>
    </row>
    <row r="111" spans="7:11" ht="14.25">
      <c r="G111" s="84"/>
      <c r="H111" s="155"/>
      <c r="I111" s="84"/>
      <c r="J111" s="102"/>
      <c r="K111" s="102"/>
    </row>
    <row r="112" spans="7:11" ht="14.25">
      <c r="G112" s="84"/>
      <c r="H112" s="155"/>
      <c r="I112" s="84"/>
      <c r="J112" s="102"/>
      <c r="K112" s="102"/>
    </row>
    <row r="113" spans="7:11" ht="14.25">
      <c r="G113" s="84"/>
      <c r="H113" s="155"/>
      <c r="I113" s="84"/>
      <c r="J113" s="102"/>
      <c r="K113" s="102"/>
    </row>
    <row r="114" spans="7:11" ht="14.25">
      <c r="G114" s="84"/>
      <c r="H114" s="155"/>
      <c r="I114" s="84"/>
      <c r="J114" s="102"/>
      <c r="K114" s="102"/>
    </row>
    <row r="115" spans="7:11" ht="14.25">
      <c r="G115" s="84"/>
      <c r="H115" s="155"/>
      <c r="I115" s="84"/>
      <c r="J115" s="102"/>
      <c r="K115" s="102"/>
    </row>
    <row r="116" spans="7:11" ht="14.25">
      <c r="G116" s="84"/>
      <c r="H116" s="155"/>
      <c r="I116" s="84"/>
      <c r="J116" s="102"/>
      <c r="K116" s="102"/>
    </row>
    <row r="117" spans="7:11" ht="14.25">
      <c r="G117" s="84"/>
      <c r="H117" s="155"/>
      <c r="I117" s="84"/>
      <c r="J117" s="102"/>
      <c r="K117" s="102"/>
    </row>
    <row r="118" spans="7:11" ht="14.25">
      <c r="G118" s="84"/>
      <c r="H118" s="155"/>
      <c r="I118" s="84"/>
      <c r="J118" s="102"/>
      <c r="K118" s="102"/>
    </row>
    <row r="119" spans="7:11" ht="14.25">
      <c r="G119" s="84"/>
      <c r="H119" s="155"/>
      <c r="I119" s="84"/>
      <c r="J119" s="102"/>
      <c r="K119" s="102"/>
    </row>
    <row r="120" spans="7:11" ht="14.25">
      <c r="G120" s="84"/>
      <c r="H120" s="155"/>
      <c r="I120" s="84"/>
      <c r="J120" s="102"/>
      <c r="K120" s="102"/>
    </row>
    <row r="121" spans="7:11" ht="14.25">
      <c r="G121" s="84"/>
      <c r="H121" s="155"/>
      <c r="I121" s="84"/>
      <c r="J121" s="102"/>
      <c r="K121" s="102"/>
    </row>
    <row r="122" spans="7:11" ht="14.25">
      <c r="G122" s="84"/>
      <c r="H122" s="155"/>
      <c r="I122" s="84"/>
      <c r="J122" s="102"/>
      <c r="K122" s="102"/>
    </row>
    <row r="123" spans="7:11" ht="14.25">
      <c r="G123" s="84"/>
      <c r="H123" s="155"/>
      <c r="I123" s="84"/>
      <c r="J123" s="102"/>
      <c r="K123" s="102"/>
    </row>
    <row r="124" spans="7:11" ht="14.25">
      <c r="G124" s="84"/>
      <c r="H124" s="155"/>
      <c r="I124" s="84"/>
      <c r="J124" s="102"/>
      <c r="K124" s="102"/>
    </row>
    <row r="125" spans="7:11" ht="14.25">
      <c r="G125" s="84"/>
      <c r="H125" s="155"/>
      <c r="I125" s="84"/>
      <c r="J125" s="102"/>
      <c r="K125" s="102"/>
    </row>
    <row r="126" spans="7:11" ht="14.25">
      <c r="G126" s="84"/>
      <c r="H126" s="155"/>
      <c r="I126" s="84"/>
      <c r="J126" s="102"/>
      <c r="K126" s="102"/>
    </row>
    <row r="127" spans="7:11" ht="14.25">
      <c r="G127" s="84"/>
      <c r="H127" s="155"/>
      <c r="I127" s="84"/>
      <c r="J127" s="102"/>
      <c r="K127" s="102"/>
    </row>
    <row r="128" spans="7:11" ht="14.25">
      <c r="G128" s="84"/>
      <c r="H128" s="155"/>
      <c r="I128" s="84"/>
      <c r="J128" s="102"/>
      <c r="K128" s="102"/>
    </row>
    <row r="129" spans="7:11" ht="14.25">
      <c r="G129" s="84"/>
      <c r="H129" s="155"/>
      <c r="I129" s="84"/>
      <c r="J129" s="102"/>
      <c r="K129" s="102"/>
    </row>
    <row r="130" spans="7:11" ht="14.25">
      <c r="G130" s="84"/>
      <c r="H130" s="155"/>
      <c r="I130" s="84"/>
      <c r="J130" s="102"/>
      <c r="K130" s="102"/>
    </row>
    <row r="131" spans="7:11" ht="14.25">
      <c r="G131" s="84"/>
      <c r="H131" s="155"/>
      <c r="I131" s="84"/>
      <c r="J131" s="102"/>
      <c r="K131" s="102"/>
    </row>
    <row r="132" spans="7:11" ht="14.25">
      <c r="G132" s="84"/>
      <c r="H132" s="155"/>
      <c r="I132" s="84"/>
      <c r="J132" s="102"/>
      <c r="K132" s="102"/>
    </row>
    <row r="133" spans="7:11" ht="14.25">
      <c r="G133" s="84"/>
      <c r="H133" s="155"/>
      <c r="I133" s="84"/>
      <c r="J133" s="102"/>
      <c r="K133" s="102"/>
    </row>
    <row r="134" spans="7:11" ht="14.25">
      <c r="G134" s="84"/>
      <c r="H134" s="155"/>
      <c r="I134" s="84"/>
      <c r="J134" s="102"/>
      <c r="K134" s="102"/>
    </row>
    <row r="135" spans="7:11" ht="14.25">
      <c r="G135" s="84"/>
      <c r="H135" s="155"/>
      <c r="I135" s="84"/>
      <c r="J135" s="102"/>
      <c r="K135" s="102"/>
    </row>
    <row r="136" spans="7:11" ht="14.25">
      <c r="G136" s="84"/>
      <c r="H136" s="155"/>
      <c r="I136" s="84"/>
      <c r="J136" s="102"/>
      <c r="K136" s="102"/>
    </row>
    <row r="137" spans="7:11" ht="14.25">
      <c r="G137" s="84"/>
      <c r="H137" s="155"/>
      <c r="I137" s="84"/>
      <c r="J137" s="102"/>
      <c r="K137" s="102"/>
    </row>
    <row r="138" spans="7:11" ht="14.25">
      <c r="G138" s="84"/>
      <c r="H138" s="155"/>
      <c r="I138" s="84"/>
      <c r="J138" s="102"/>
      <c r="K138" s="102"/>
    </row>
    <row r="139" spans="7:11" ht="14.25">
      <c r="G139" s="84"/>
      <c r="H139" s="155"/>
      <c r="I139" s="84"/>
      <c r="J139" s="102"/>
      <c r="K139" s="102"/>
    </row>
    <row r="140" spans="7:11" ht="14.25">
      <c r="G140" s="84"/>
      <c r="H140" s="155"/>
      <c r="I140" s="84"/>
      <c r="J140" s="102"/>
      <c r="K140" s="102"/>
    </row>
    <row r="141" spans="7:11" ht="14.25">
      <c r="G141" s="84"/>
      <c r="H141" s="155"/>
      <c r="I141" s="84"/>
      <c r="J141" s="102"/>
      <c r="K141" s="102"/>
    </row>
    <row r="142" spans="7:11" ht="14.25">
      <c r="G142" s="84"/>
      <c r="H142" s="155"/>
      <c r="I142" s="84"/>
      <c r="J142" s="102"/>
      <c r="K142" s="102"/>
    </row>
    <row r="143" spans="7:11" ht="14.25">
      <c r="G143" s="84"/>
      <c r="H143" s="155"/>
      <c r="I143" s="84"/>
      <c r="J143" s="102"/>
      <c r="K143" s="102"/>
    </row>
    <row r="144" spans="7:11" ht="14.25">
      <c r="G144" s="84"/>
      <c r="H144" s="155"/>
      <c r="I144" s="84"/>
      <c r="J144" s="102"/>
      <c r="K144" s="102"/>
    </row>
    <row r="145" spans="7:11" ht="14.25">
      <c r="G145" s="84"/>
      <c r="H145" s="155"/>
      <c r="I145" s="84"/>
      <c r="J145" s="102"/>
      <c r="K145" s="102"/>
    </row>
    <row r="146" spans="7:11" ht="14.25">
      <c r="G146" s="84"/>
      <c r="H146" s="155"/>
      <c r="I146" s="84"/>
      <c r="J146" s="102"/>
      <c r="K146" s="102"/>
    </row>
    <row r="147" spans="7:11" ht="14.25">
      <c r="G147" s="84"/>
      <c r="H147" s="155"/>
      <c r="I147" s="84"/>
      <c r="J147" s="102"/>
      <c r="K147" s="102"/>
    </row>
    <row r="148" spans="7:11" ht="14.25">
      <c r="G148" s="84"/>
      <c r="H148" s="155"/>
      <c r="I148" s="84"/>
      <c r="J148" s="102"/>
      <c r="K148" s="102"/>
    </row>
    <row r="149" spans="7:11" ht="14.25">
      <c r="G149" s="84"/>
      <c r="H149" s="155"/>
      <c r="I149" s="84"/>
      <c r="J149" s="102"/>
      <c r="K149" s="102"/>
    </row>
    <row r="150" spans="7:11" ht="14.25">
      <c r="G150" s="84"/>
      <c r="H150" s="155"/>
      <c r="I150" s="84"/>
      <c r="J150" s="102"/>
      <c r="K150" s="102"/>
    </row>
    <row r="151" spans="7:11" ht="14.25">
      <c r="G151" s="84"/>
      <c r="H151" s="155"/>
      <c r="I151" s="84"/>
      <c r="J151" s="102"/>
      <c r="K151" s="102"/>
    </row>
    <row r="152" spans="7:11" ht="14.25">
      <c r="G152" s="84"/>
      <c r="H152" s="155"/>
      <c r="I152" s="84"/>
      <c r="J152" s="102"/>
      <c r="K152" s="102"/>
    </row>
    <row r="153" spans="7:11" ht="14.25">
      <c r="G153" s="84"/>
      <c r="H153" s="155"/>
      <c r="I153" s="84"/>
      <c r="J153" s="102"/>
      <c r="K153" s="102"/>
    </row>
    <row r="154" spans="7:11" ht="14.25">
      <c r="G154" s="84"/>
      <c r="H154" s="155"/>
      <c r="I154" s="84"/>
      <c r="J154" s="102"/>
      <c r="K154" s="102"/>
    </row>
    <row r="155" spans="7:11" ht="14.25">
      <c r="G155" s="84"/>
      <c r="H155" s="155"/>
      <c r="I155" s="84"/>
      <c r="J155" s="102"/>
      <c r="K155" s="102"/>
    </row>
    <row r="156" spans="7:11" ht="14.25">
      <c r="G156" s="84"/>
      <c r="H156" s="155"/>
      <c r="I156" s="84"/>
      <c r="J156" s="102"/>
      <c r="K156" s="102"/>
    </row>
    <row r="157" spans="7:11" ht="14.25">
      <c r="G157" s="84"/>
      <c r="H157" s="155"/>
      <c r="I157" s="84"/>
      <c r="J157" s="102"/>
      <c r="K157" s="102"/>
    </row>
    <row r="158" spans="7:11" ht="14.25">
      <c r="G158" s="84"/>
      <c r="H158" s="155"/>
      <c r="I158" s="84"/>
      <c r="J158" s="102"/>
      <c r="K158" s="102"/>
    </row>
    <row r="159" spans="7:11" ht="14.25">
      <c r="G159" s="84"/>
      <c r="H159" s="155"/>
      <c r="I159" s="84"/>
      <c r="J159" s="102"/>
      <c r="K159" s="102"/>
    </row>
  </sheetData>
  <sheetProtection/>
  <mergeCells count="6">
    <mergeCell ref="F82:G85"/>
    <mergeCell ref="E34:F34"/>
    <mergeCell ref="E68:F68"/>
    <mergeCell ref="E73:F73"/>
    <mergeCell ref="E56:F56"/>
    <mergeCell ref="E50:F50"/>
  </mergeCells>
  <printOptions/>
  <pageMargins left="0.75" right="0.75" top="0.73" bottom="1" header="0.4921259845" footer="0.4921259845"/>
  <pageSetup horizontalDpi="600" verticalDpi="600" orientation="landscape" paperSize="9" scale="62" r:id="rId1"/>
  <headerFooter alignWithMargins="0">
    <oddFooter>&amp;CAnalysisi of Compability
Page &amp;P</oddFooter>
  </headerFooter>
  <rowBreaks count="2" manualBreakCount="2">
    <brk id="42"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Ympäristöhallinto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atk</dc:creator>
  <cp:keywords/>
  <dc:description/>
  <cp:lastModifiedBy>Hala Sultan Saif Al-Easa</cp:lastModifiedBy>
  <cp:lastPrinted>2010-01-16T20:48:52Z</cp:lastPrinted>
  <dcterms:created xsi:type="dcterms:W3CDTF">2005-02-11T20:16:00Z</dcterms:created>
  <dcterms:modified xsi:type="dcterms:W3CDTF">2010-02-15T19:43:14Z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